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Z:\MAASTOKAMPANJAT\2023_Marina_Falke_lumikuopat\"/>
    </mc:Choice>
  </mc:AlternateContent>
  <xr:revisionPtr revIDLastSave="0" documentId="13_ncr:1_{9565E11A-754F-42BA-8D8B-E868D522E32A}" xr6:coauthVersionLast="47" xr6:coauthVersionMax="47" xr10:uidLastSave="{00000000-0000-0000-0000-000000000000}"/>
  <bookViews>
    <workbookView xWindow="-108" yWindow="-108" windowWidth="23256" windowHeight="12576" xr2:uid="{ED60544C-D128-4377-BC1B-9B66A546F80A}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B4" i="2" l="1"/>
  <c r="AB5" i="2"/>
  <c r="AB6" i="2"/>
  <c r="AB7" i="2"/>
  <c r="AB8" i="2"/>
  <c r="AB9" i="2"/>
  <c r="AB10" i="2"/>
  <c r="AD4" i="2"/>
  <c r="AD5" i="2"/>
  <c r="AD6" i="2"/>
  <c r="AD7" i="2"/>
  <c r="AD8" i="2"/>
  <c r="AD9" i="2"/>
  <c r="AD10" i="2"/>
  <c r="AD3" i="2"/>
  <c r="AB3" i="2"/>
</calcChain>
</file>

<file path=xl/sharedStrings.xml><?xml version="1.0" encoding="utf-8"?>
<sst xmlns="http://schemas.openxmlformats.org/spreadsheetml/2006/main" count="920" uniqueCount="93">
  <si>
    <t>Temperature (degC)</t>
  </si>
  <si>
    <t>Tube scale</t>
  </si>
  <si>
    <t>Snow cutter density (g/cm^3)</t>
  </si>
  <si>
    <t>Grain size</t>
  </si>
  <si>
    <t>Site</t>
  </si>
  <si>
    <t>Code</t>
  </si>
  <si>
    <t>Date</t>
  </si>
  <si>
    <t>Time</t>
  </si>
  <si>
    <t>Clouds (/8)</t>
  </si>
  <si>
    <t>Snow-free (%)</t>
  </si>
  <si>
    <t>Snow surf</t>
  </si>
  <si>
    <t>90 cm</t>
  </si>
  <si>
    <t>80 cm</t>
  </si>
  <si>
    <t>70 cm</t>
  </si>
  <si>
    <t>60 cm</t>
  </si>
  <si>
    <t>50 cm</t>
  </si>
  <si>
    <t>40 cm</t>
  </si>
  <si>
    <t>30 cm</t>
  </si>
  <si>
    <t>20 cm</t>
  </si>
  <si>
    <t>10 cm</t>
  </si>
  <si>
    <t>0 cm</t>
  </si>
  <si>
    <t>SWE (mm)</t>
  </si>
  <si>
    <t>95 cm</t>
  </si>
  <si>
    <t>85 cm</t>
  </si>
  <si>
    <t>75 cm</t>
  </si>
  <si>
    <t>65 cm</t>
  </si>
  <si>
    <t>55 cm</t>
  </si>
  <si>
    <t>45 cm</t>
  </si>
  <si>
    <t>35 cm</t>
  </si>
  <si>
    <t>25 cm</t>
  </si>
  <si>
    <t>15 cm</t>
  </si>
  <si>
    <t>5 cm</t>
  </si>
  <si>
    <t>Number of layers</t>
  </si>
  <si>
    <t>Layer number</t>
  </si>
  <si>
    <t>Layer thickness</t>
  </si>
  <si>
    <t>Class</t>
  </si>
  <si>
    <t>Hardness</t>
  </si>
  <si>
    <t>Wetness</t>
  </si>
  <si>
    <t>Min</t>
  </si>
  <si>
    <t>Max</t>
  </si>
  <si>
    <t>Avg</t>
  </si>
  <si>
    <t>-</t>
  </si>
  <si>
    <t>layer 1</t>
  </si>
  <si>
    <t>layer 2</t>
  </si>
  <si>
    <t>layer 3</t>
  </si>
  <si>
    <t>layer 4</t>
  </si>
  <si>
    <t xml:space="preserve"> layer 4</t>
  </si>
  <si>
    <t>layer 5</t>
  </si>
  <si>
    <t>layer 6</t>
  </si>
  <si>
    <t xml:space="preserve"> layer 7</t>
  </si>
  <si>
    <t>layer 7</t>
  </si>
  <si>
    <t>layer 8</t>
  </si>
  <si>
    <t>layer 9</t>
  </si>
  <si>
    <t>layer 10</t>
  </si>
  <si>
    <t>layer 11</t>
  </si>
  <si>
    <t>layer 12</t>
  </si>
  <si>
    <t>layer 13</t>
  </si>
  <si>
    <t>layer 14</t>
  </si>
  <si>
    <t>layer 15</t>
  </si>
  <si>
    <t xml:space="preserve"> layer 16</t>
  </si>
  <si>
    <t>layer 16</t>
  </si>
  <si>
    <t>layer 17</t>
  </si>
  <si>
    <t>layer 18</t>
  </si>
  <si>
    <t>Air Temp</t>
  </si>
  <si>
    <t>Density (kg/m^3)</t>
  </si>
  <si>
    <t>Average Dens.Cutter</t>
  </si>
  <si>
    <t>Airport</t>
  </si>
  <si>
    <t>pp</t>
  </si>
  <si>
    <t>df</t>
  </si>
  <si>
    <t>fcxr</t>
  </si>
  <si>
    <t>mfcr</t>
  </si>
  <si>
    <t>fc</t>
  </si>
  <si>
    <t>rg</t>
  </si>
  <si>
    <t>dh/fc</t>
  </si>
  <si>
    <t>3-4</t>
  </si>
  <si>
    <t>ppir</t>
  </si>
  <si>
    <t>dh</t>
  </si>
  <si>
    <t>ppir/rg</t>
  </si>
  <si>
    <t>rg/fc</t>
  </si>
  <si>
    <t>fc/dh</t>
  </si>
  <si>
    <t>^dh</t>
  </si>
  <si>
    <t>3-7</t>
  </si>
  <si>
    <t>0,5-1,5</t>
  </si>
  <si>
    <t>mf</t>
  </si>
  <si>
    <t>1-2</t>
  </si>
  <si>
    <t>dh/mf</t>
  </si>
  <si>
    <t>mfcl</t>
  </si>
  <si>
    <t>1-3</t>
  </si>
  <si>
    <t>mfcl/fc</t>
  </si>
  <si>
    <t>mfcl/dh</t>
  </si>
  <si>
    <t>2-3</t>
  </si>
  <si>
    <t>mfsl</t>
  </si>
  <si>
    <t>ifil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</si>
</sst>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14" fontId="0" fillId="0" borderId="0" xfId="0" applyNumberFormat="1"/>
    <xf numFmtId="20" fontId="0" fillId="0" borderId="0" xfId="0" applyNumberFormat="1"/>
    <xf numFmtId="2" fontId="0" fillId="0" borderId="0" xfId="0" quotePrefix="1" applyNumberFormat="1"/>
    <xf numFmtId="49" fontId="0" fillId="0" borderId="0" xfId="0" applyNumberFormat="1"/>
    <xf numFmtId="16" fontId="0" fillId="0" borderId="0" xfId="0" quotePrefix="1" applyNumberFormat="1"/>
    <xf numFmtId="0" fontId="0" fillId="0" borderId="0" xfId="0" quotePrefix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9344C5-007D-4C5B-832A-2B9D3A8746F6}">
  <dimension ref="A1:FG32"/>
  <sheetViews>
    <sheetView tabSelected="1" zoomScale="85" zoomScaleNormal="85" workbookViewId="0">
      <pane xSplit="4" topLeftCell="BN1" activePane="topRight" state="frozen"/>
      <selection pane="topRight" activeCell="BY6" sqref="BY6"/>
    </sheetView>
  </sheetViews>
  <sheetFormatPr defaultColWidth="11.5546875" defaultRowHeight="14.4" x14ac:dyDescent="0.3"/>
  <cols>
    <col min="1" max="2" width="9.109375" customWidth="1"/>
    <col min="3" max="3" width="10.33203125" bestFit="1" customWidth="1"/>
    <col min="4" max="4" width="9.109375" customWidth="1"/>
    <col min="5" max="5" width="15.88671875" customWidth="1"/>
    <col min="6" max="28" width="9.109375" customWidth="1"/>
    <col min="29" max="30" width="18.6640625" customWidth="1"/>
    <col min="31" max="246" width="9.109375" customWidth="1"/>
  </cols>
  <sheetData>
    <row r="1" spans="1:163" x14ac:dyDescent="0.3">
      <c r="G1" t="s">
        <v>0</v>
      </c>
      <c r="AA1" t="s">
        <v>1</v>
      </c>
      <c r="AC1" t="s">
        <v>65</v>
      </c>
      <c r="AE1" t="s">
        <v>2</v>
      </c>
      <c r="AX1" t="s">
        <v>3</v>
      </c>
    </row>
    <row r="2" spans="1:163" x14ac:dyDescent="0.3">
      <c r="A2" t="s">
        <v>4</v>
      </c>
      <c r="B2" t="s">
        <v>5</v>
      </c>
      <c r="C2" t="s">
        <v>6</v>
      </c>
      <c r="D2" t="s">
        <v>7</v>
      </c>
      <c r="E2" t="s">
        <v>8</v>
      </c>
      <c r="F2" t="s">
        <v>9</v>
      </c>
      <c r="G2" t="s">
        <v>63</v>
      </c>
      <c r="H2" t="s">
        <v>10</v>
      </c>
      <c r="I2" t="s">
        <v>23</v>
      </c>
      <c r="J2" t="s">
        <v>12</v>
      </c>
      <c r="K2" t="s">
        <v>24</v>
      </c>
      <c r="L2" t="s">
        <v>13</v>
      </c>
      <c r="M2" t="s">
        <v>25</v>
      </c>
      <c r="N2" t="s">
        <v>14</v>
      </c>
      <c r="O2" t="s">
        <v>26</v>
      </c>
      <c r="P2" t="s">
        <v>15</v>
      </c>
      <c r="Q2" t="s">
        <v>27</v>
      </c>
      <c r="R2" t="s">
        <v>16</v>
      </c>
      <c r="S2" t="s">
        <v>28</v>
      </c>
      <c r="T2" t="s">
        <v>17</v>
      </c>
      <c r="U2" t="s">
        <v>29</v>
      </c>
      <c r="V2" t="s">
        <v>18</v>
      </c>
      <c r="W2" t="s">
        <v>30</v>
      </c>
      <c r="X2" t="s">
        <v>19</v>
      </c>
      <c r="Y2" t="s">
        <v>31</v>
      </c>
      <c r="Z2" t="s">
        <v>20</v>
      </c>
      <c r="AA2" t="s">
        <v>64</v>
      </c>
      <c r="AB2" t="s">
        <v>21</v>
      </c>
      <c r="AC2" t="s">
        <v>64</v>
      </c>
      <c r="AD2" t="s">
        <v>21</v>
      </c>
      <c r="AE2" t="s">
        <v>22</v>
      </c>
      <c r="AF2" t="s">
        <v>11</v>
      </c>
      <c r="AG2" t="s">
        <v>23</v>
      </c>
      <c r="AH2" t="s">
        <v>12</v>
      </c>
      <c r="AI2" t="s">
        <v>24</v>
      </c>
      <c r="AJ2" t="s">
        <v>13</v>
      </c>
      <c r="AK2" t="s">
        <v>25</v>
      </c>
      <c r="AL2" t="s">
        <v>14</v>
      </c>
      <c r="AM2" t="s">
        <v>26</v>
      </c>
      <c r="AN2" t="s">
        <v>15</v>
      </c>
      <c r="AO2" t="s">
        <v>27</v>
      </c>
      <c r="AP2" t="s">
        <v>16</v>
      </c>
      <c r="AQ2" t="s">
        <v>28</v>
      </c>
      <c r="AR2" t="s">
        <v>17</v>
      </c>
      <c r="AS2" t="s">
        <v>29</v>
      </c>
      <c r="AT2" t="s">
        <v>18</v>
      </c>
      <c r="AU2" t="s">
        <v>30</v>
      </c>
      <c r="AV2" t="s">
        <v>19</v>
      </c>
      <c r="AW2" t="s">
        <v>31</v>
      </c>
      <c r="AX2" t="s">
        <v>32</v>
      </c>
      <c r="AY2" t="s">
        <v>33</v>
      </c>
      <c r="AZ2" t="s">
        <v>34</v>
      </c>
      <c r="BA2" t="s">
        <v>35</v>
      </c>
      <c r="BB2" t="s">
        <v>3</v>
      </c>
      <c r="BC2" t="s">
        <v>36</v>
      </c>
      <c r="BD2" t="s">
        <v>37</v>
      </c>
      <c r="BE2" t="s">
        <v>33</v>
      </c>
      <c r="BF2" t="s">
        <v>34</v>
      </c>
      <c r="BG2" t="s">
        <v>35</v>
      </c>
      <c r="BH2" t="s">
        <v>3</v>
      </c>
      <c r="BI2" t="s">
        <v>36</v>
      </c>
      <c r="BJ2" t="s">
        <v>37</v>
      </c>
      <c r="BK2" t="s">
        <v>33</v>
      </c>
      <c r="BL2" t="s">
        <v>34</v>
      </c>
      <c r="BM2" t="s">
        <v>35</v>
      </c>
      <c r="BN2" t="s">
        <v>3</v>
      </c>
      <c r="BO2" t="s">
        <v>36</v>
      </c>
      <c r="BP2" t="s">
        <v>37</v>
      </c>
      <c r="BQ2" t="s">
        <v>33</v>
      </c>
      <c r="BR2" t="s">
        <v>34</v>
      </c>
      <c r="BS2" t="s">
        <v>35</v>
      </c>
      <c r="BT2" t="s">
        <v>3</v>
      </c>
      <c r="BU2" t="s">
        <v>36</v>
      </c>
      <c r="BV2" t="s">
        <v>37</v>
      </c>
      <c r="BW2" t="s">
        <v>33</v>
      </c>
      <c r="BX2" t="s">
        <v>34</v>
      </c>
      <c r="BY2" t="s">
        <v>35</v>
      </c>
      <c r="BZ2" t="s">
        <v>3</v>
      </c>
      <c r="CA2" t="s">
        <v>36</v>
      </c>
      <c r="CB2" t="s">
        <v>37</v>
      </c>
      <c r="CC2" t="s">
        <v>33</v>
      </c>
      <c r="CD2" t="s">
        <v>34</v>
      </c>
      <c r="CE2" t="s">
        <v>35</v>
      </c>
      <c r="CF2" t="s">
        <v>3</v>
      </c>
      <c r="CG2" t="s">
        <v>36</v>
      </c>
      <c r="CH2" t="s">
        <v>37</v>
      </c>
      <c r="CI2" t="s">
        <v>33</v>
      </c>
      <c r="CJ2" t="s">
        <v>34</v>
      </c>
      <c r="CK2" t="s">
        <v>35</v>
      </c>
      <c r="CL2" t="s">
        <v>3</v>
      </c>
      <c r="CM2" t="s">
        <v>36</v>
      </c>
      <c r="CN2" t="s">
        <v>37</v>
      </c>
      <c r="CO2" t="s">
        <v>33</v>
      </c>
      <c r="CP2" t="s">
        <v>34</v>
      </c>
      <c r="CQ2" t="s">
        <v>35</v>
      </c>
      <c r="CR2" t="s">
        <v>3</v>
      </c>
      <c r="CS2" t="s">
        <v>36</v>
      </c>
      <c r="CT2" t="s">
        <v>37</v>
      </c>
      <c r="CU2" t="s">
        <v>33</v>
      </c>
      <c r="CV2" t="s">
        <v>34</v>
      </c>
      <c r="CW2" t="s">
        <v>35</v>
      </c>
      <c r="CX2" t="s">
        <v>3</v>
      </c>
      <c r="CY2" t="s">
        <v>36</v>
      </c>
      <c r="CZ2" t="s">
        <v>37</v>
      </c>
      <c r="DA2" t="s">
        <v>33</v>
      </c>
      <c r="DB2" t="s">
        <v>34</v>
      </c>
      <c r="DC2" t="s">
        <v>35</v>
      </c>
      <c r="DD2" t="s">
        <v>3</v>
      </c>
      <c r="DE2" t="s">
        <v>36</v>
      </c>
      <c r="DF2" t="s">
        <v>37</v>
      </c>
      <c r="DG2" t="s">
        <v>33</v>
      </c>
      <c r="DH2" t="s">
        <v>34</v>
      </c>
      <c r="DI2" t="s">
        <v>35</v>
      </c>
      <c r="DJ2" t="s">
        <v>3</v>
      </c>
      <c r="DK2" t="s">
        <v>36</v>
      </c>
      <c r="DL2" t="s">
        <v>37</v>
      </c>
      <c r="DM2" t="s">
        <v>33</v>
      </c>
      <c r="DN2" t="s">
        <v>34</v>
      </c>
      <c r="DO2" t="s">
        <v>35</v>
      </c>
      <c r="DP2" t="s">
        <v>3</v>
      </c>
      <c r="DQ2" t="s">
        <v>36</v>
      </c>
      <c r="DR2" t="s">
        <v>37</v>
      </c>
      <c r="DS2" t="s">
        <v>33</v>
      </c>
      <c r="DT2" t="s">
        <v>34</v>
      </c>
      <c r="DU2" t="s">
        <v>35</v>
      </c>
      <c r="DV2" t="s">
        <v>3</v>
      </c>
      <c r="DW2" t="s">
        <v>36</v>
      </c>
      <c r="DX2" t="s">
        <v>37</v>
      </c>
      <c r="DY2" t="s">
        <v>33</v>
      </c>
      <c r="DZ2" t="s">
        <v>34</v>
      </c>
      <c r="EA2" t="s">
        <v>35</v>
      </c>
      <c r="EB2" t="s">
        <v>3</v>
      </c>
      <c r="EC2" t="s">
        <v>36</v>
      </c>
      <c r="ED2" t="s">
        <v>37</v>
      </c>
      <c r="EE2" t="s">
        <v>33</v>
      </c>
      <c r="EF2" t="s">
        <v>34</v>
      </c>
      <c r="EG2" t="s">
        <v>35</v>
      </c>
      <c r="EH2" t="s">
        <v>3</v>
      </c>
      <c r="EI2" t="s">
        <v>36</v>
      </c>
      <c r="EJ2" t="s">
        <v>37</v>
      </c>
      <c r="EK2" t="s">
        <v>33</v>
      </c>
      <c r="EL2" t="s">
        <v>34</v>
      </c>
      <c r="EM2" t="s">
        <v>35</v>
      </c>
      <c r="EN2" t="s">
        <v>3</v>
      </c>
      <c r="EO2" t="s">
        <v>36</v>
      </c>
      <c r="EP2" t="s">
        <v>37</v>
      </c>
      <c r="EQ2" t="s">
        <v>38</v>
      </c>
      <c r="ER2" t="s">
        <v>39</v>
      </c>
      <c r="ES2" t="s">
        <v>40</v>
      </c>
      <c r="ET2" t="s">
        <v>33</v>
      </c>
      <c r="EU2" t="s">
        <v>34</v>
      </c>
      <c r="EV2" t="s">
        <v>35</v>
      </c>
      <c r="EW2" t="s">
        <v>3</v>
      </c>
      <c r="EX2" t="s">
        <v>36</v>
      </c>
      <c r="EY2" t="s">
        <v>37</v>
      </c>
      <c r="EZ2" t="s">
        <v>38</v>
      </c>
      <c r="FA2" t="s">
        <v>39</v>
      </c>
      <c r="FB2" t="s">
        <v>40</v>
      </c>
      <c r="FC2" t="s">
        <v>33</v>
      </c>
      <c r="FD2" t="s">
        <v>34</v>
      </c>
      <c r="FE2" t="s">
        <v>35</v>
      </c>
      <c r="FF2" t="s">
        <v>3</v>
      </c>
      <c r="FG2" t="s">
        <v>36</v>
      </c>
    </row>
    <row r="3" spans="1:163" x14ac:dyDescent="0.3">
      <c r="A3" t="s">
        <v>66</v>
      </c>
      <c r="B3" t="s">
        <v>41</v>
      </c>
      <c r="C3" s="1">
        <v>45007</v>
      </c>
      <c r="D3" s="2">
        <v>0.57291666666666663</v>
      </c>
      <c r="E3">
        <v>0</v>
      </c>
      <c r="F3">
        <v>0</v>
      </c>
      <c r="G3">
        <v>-0.8</v>
      </c>
      <c r="H3">
        <v>-3.8</v>
      </c>
      <c r="I3" t="s">
        <v>41</v>
      </c>
      <c r="J3" t="s">
        <v>41</v>
      </c>
      <c r="K3">
        <v>-6.4</v>
      </c>
      <c r="L3">
        <v>-6.9</v>
      </c>
      <c r="M3">
        <v>-7.3</v>
      </c>
      <c r="N3">
        <v>-6.7</v>
      </c>
      <c r="O3">
        <v>-5.9</v>
      </c>
      <c r="P3">
        <v>-5</v>
      </c>
      <c r="Q3">
        <v>-4.0999999999999996</v>
      </c>
      <c r="R3">
        <v>-3.9</v>
      </c>
      <c r="S3">
        <v>-3.6</v>
      </c>
      <c r="T3">
        <v>-3.2</v>
      </c>
      <c r="U3">
        <v>-3</v>
      </c>
      <c r="V3">
        <v>-2.6</v>
      </c>
      <c r="W3">
        <v>-2.5</v>
      </c>
      <c r="X3">
        <v>-2.2000000000000002</v>
      </c>
      <c r="Y3">
        <v>-1.5</v>
      </c>
      <c r="Z3">
        <v>-1.3</v>
      </c>
      <c r="AA3" s="4">
        <v>175</v>
      </c>
      <c r="AB3">
        <f>AA3/20</f>
        <v>8.75</v>
      </c>
      <c r="AC3" s="4">
        <v>246.6</v>
      </c>
      <c r="AD3">
        <f>AC3/20</f>
        <v>12.33</v>
      </c>
      <c r="AE3" t="s">
        <v>41</v>
      </c>
      <c r="AF3" t="s">
        <v>41</v>
      </c>
      <c r="AG3" t="s">
        <v>41</v>
      </c>
      <c r="AH3">
        <v>118.6</v>
      </c>
      <c r="AI3">
        <v>114.8</v>
      </c>
      <c r="AJ3">
        <v>163.6</v>
      </c>
      <c r="AK3">
        <v>194.4</v>
      </c>
      <c r="AL3">
        <v>234.4</v>
      </c>
      <c r="AM3">
        <v>229.8</v>
      </c>
      <c r="AN3">
        <v>268.2</v>
      </c>
      <c r="AO3">
        <v>281</v>
      </c>
      <c r="AP3">
        <v>297.60000000000002</v>
      </c>
      <c r="AQ3">
        <v>291.60000000000002</v>
      </c>
      <c r="AR3">
        <v>297</v>
      </c>
      <c r="AS3">
        <v>293.60000000000002</v>
      </c>
      <c r="AT3">
        <v>329</v>
      </c>
      <c r="AU3">
        <v>311.2</v>
      </c>
      <c r="AV3">
        <v>271.60000000000002</v>
      </c>
      <c r="AW3">
        <v>248.4</v>
      </c>
      <c r="AX3">
        <v>13</v>
      </c>
      <c r="AY3" t="s">
        <v>42</v>
      </c>
      <c r="AZ3">
        <v>2</v>
      </c>
      <c r="BA3" t="s">
        <v>67</v>
      </c>
      <c r="BB3">
        <v>0.5</v>
      </c>
      <c r="BC3">
        <v>1</v>
      </c>
      <c r="BD3">
        <v>1</v>
      </c>
      <c r="BE3" t="s">
        <v>43</v>
      </c>
      <c r="BF3">
        <v>9</v>
      </c>
      <c r="BG3" t="s">
        <v>67</v>
      </c>
      <c r="BH3">
        <v>1</v>
      </c>
      <c r="BI3">
        <v>1</v>
      </c>
      <c r="BJ3">
        <v>1</v>
      </c>
      <c r="BK3" t="s">
        <v>44</v>
      </c>
      <c r="BL3">
        <v>6</v>
      </c>
      <c r="BM3" t="s">
        <v>67</v>
      </c>
      <c r="BN3">
        <v>2</v>
      </c>
      <c r="BO3">
        <v>1</v>
      </c>
      <c r="BP3">
        <v>1</v>
      </c>
      <c r="BQ3" t="s">
        <v>45</v>
      </c>
      <c r="BR3">
        <v>5</v>
      </c>
      <c r="BS3" t="s">
        <v>68</v>
      </c>
      <c r="BT3">
        <v>2</v>
      </c>
      <c r="BU3">
        <v>2</v>
      </c>
      <c r="BV3">
        <v>1</v>
      </c>
      <c r="BW3" t="s">
        <v>47</v>
      </c>
      <c r="BX3">
        <v>7</v>
      </c>
      <c r="BY3" t="s">
        <v>69</v>
      </c>
      <c r="BZ3">
        <v>0.5</v>
      </c>
      <c r="CA3">
        <v>2</v>
      </c>
      <c r="CB3">
        <v>1</v>
      </c>
      <c r="CC3" t="s">
        <v>48</v>
      </c>
      <c r="CD3">
        <v>1</v>
      </c>
      <c r="CE3" t="s">
        <v>70</v>
      </c>
      <c r="CF3">
        <v>1</v>
      </c>
      <c r="CG3">
        <v>3</v>
      </c>
      <c r="CH3">
        <v>1</v>
      </c>
      <c r="CI3" t="s">
        <v>49</v>
      </c>
      <c r="CJ3">
        <v>3.5</v>
      </c>
      <c r="CK3" t="s">
        <v>71</v>
      </c>
      <c r="CL3">
        <v>1</v>
      </c>
      <c r="CM3">
        <v>2</v>
      </c>
      <c r="CN3">
        <v>1</v>
      </c>
      <c r="CO3" t="s">
        <v>51</v>
      </c>
      <c r="CP3">
        <v>0.5</v>
      </c>
      <c r="CQ3" t="s">
        <v>92</v>
      </c>
      <c r="CR3" t="s">
        <v>41</v>
      </c>
      <c r="CS3">
        <v>5</v>
      </c>
      <c r="CT3">
        <v>1</v>
      </c>
      <c r="CU3" t="s">
        <v>52</v>
      </c>
      <c r="CV3">
        <v>7</v>
      </c>
      <c r="CW3" t="s">
        <v>72</v>
      </c>
      <c r="CX3">
        <v>1.5</v>
      </c>
      <c r="CY3">
        <v>1</v>
      </c>
      <c r="CZ3">
        <v>1</v>
      </c>
      <c r="DA3" t="s">
        <v>53</v>
      </c>
      <c r="DB3">
        <v>1</v>
      </c>
      <c r="DC3" t="s">
        <v>70</v>
      </c>
      <c r="DD3">
        <v>2</v>
      </c>
      <c r="DE3">
        <v>4</v>
      </c>
      <c r="DF3">
        <v>1</v>
      </c>
      <c r="DG3" t="s">
        <v>54</v>
      </c>
      <c r="DH3">
        <v>10</v>
      </c>
      <c r="DI3" t="s">
        <v>71</v>
      </c>
      <c r="DJ3">
        <v>2</v>
      </c>
      <c r="DK3">
        <v>2</v>
      </c>
      <c r="DL3">
        <v>1</v>
      </c>
      <c r="DM3" t="s">
        <v>55</v>
      </c>
      <c r="DN3">
        <v>15</v>
      </c>
      <c r="DO3" t="s">
        <v>71</v>
      </c>
      <c r="DP3" s="3">
        <v>2</v>
      </c>
      <c r="DQ3">
        <v>2</v>
      </c>
      <c r="DR3">
        <v>1</v>
      </c>
      <c r="DS3" t="s">
        <v>56</v>
      </c>
      <c r="DT3">
        <v>14</v>
      </c>
      <c r="DU3" t="s">
        <v>73</v>
      </c>
      <c r="DV3" s="4" t="s">
        <v>74</v>
      </c>
      <c r="DW3">
        <v>1</v>
      </c>
      <c r="DX3">
        <v>1</v>
      </c>
      <c r="DY3" t="s">
        <v>57</v>
      </c>
      <c r="DZ3" t="s">
        <v>41</v>
      </c>
      <c r="EA3" t="s">
        <v>41</v>
      </c>
      <c r="EB3" t="s">
        <v>41</v>
      </c>
      <c r="EC3" t="s">
        <v>41</v>
      </c>
      <c r="ED3" t="s">
        <v>41</v>
      </c>
      <c r="EE3" t="s">
        <v>58</v>
      </c>
      <c r="EF3" t="s">
        <v>41</v>
      </c>
      <c r="EG3" t="s">
        <v>41</v>
      </c>
      <c r="EH3" t="s">
        <v>41</v>
      </c>
      <c r="EI3" t="s">
        <v>41</v>
      </c>
      <c r="EJ3" t="s">
        <v>41</v>
      </c>
      <c r="EK3" t="s">
        <v>59</v>
      </c>
      <c r="EL3" t="s">
        <v>41</v>
      </c>
      <c r="EM3" t="s">
        <v>41</v>
      </c>
      <c r="EN3" t="s">
        <v>41</v>
      </c>
      <c r="EO3" t="s">
        <v>41</v>
      </c>
      <c r="EP3" t="s">
        <v>41</v>
      </c>
      <c r="EQ3" t="s">
        <v>41</v>
      </c>
      <c r="ER3" t="s">
        <v>41</v>
      </c>
      <c r="ES3" t="s">
        <v>41</v>
      </c>
      <c r="ET3" t="s">
        <v>61</v>
      </c>
      <c r="EU3" t="s">
        <v>41</v>
      </c>
      <c r="EV3" t="s">
        <v>41</v>
      </c>
      <c r="EW3" t="s">
        <v>41</v>
      </c>
      <c r="EX3" t="s">
        <v>41</v>
      </c>
      <c r="EY3" t="s">
        <v>41</v>
      </c>
      <c r="EZ3" t="s">
        <v>41</v>
      </c>
      <c r="FA3" t="s">
        <v>41</v>
      </c>
      <c r="FB3" t="s">
        <v>41</v>
      </c>
      <c r="FC3" t="s">
        <v>62</v>
      </c>
      <c r="FD3" t="s">
        <v>41</v>
      </c>
      <c r="FE3" t="s">
        <v>41</v>
      </c>
      <c r="FF3" t="s">
        <v>41</v>
      </c>
      <c r="FG3" t="s">
        <v>41</v>
      </c>
    </row>
    <row r="4" spans="1:163" x14ac:dyDescent="0.3">
      <c r="A4" t="s">
        <v>66</v>
      </c>
      <c r="B4" t="s">
        <v>41</v>
      </c>
      <c r="C4" s="1">
        <v>45013</v>
      </c>
      <c r="D4" s="2">
        <v>0.41666666666666669</v>
      </c>
      <c r="E4">
        <v>0</v>
      </c>
      <c r="F4">
        <v>0</v>
      </c>
      <c r="G4">
        <v>-13.2</v>
      </c>
      <c r="H4">
        <v>-17.2</v>
      </c>
      <c r="I4" t="s">
        <v>41</v>
      </c>
      <c r="J4" t="s">
        <v>41</v>
      </c>
      <c r="K4" t="s">
        <v>41</v>
      </c>
      <c r="L4">
        <v>-15.5</v>
      </c>
      <c r="M4">
        <v>-14.4</v>
      </c>
      <c r="N4">
        <v>-12.3</v>
      </c>
      <c r="O4">
        <v>-10.9</v>
      </c>
      <c r="P4">
        <v>-9.6</v>
      </c>
      <c r="Q4">
        <v>-8.9</v>
      </c>
      <c r="R4">
        <v>-8.3000000000000007</v>
      </c>
      <c r="S4">
        <v>-7.7</v>
      </c>
      <c r="T4">
        <v>-7.4</v>
      </c>
      <c r="U4">
        <v>-6.8</v>
      </c>
      <c r="V4">
        <v>-6.4</v>
      </c>
      <c r="W4">
        <v>-6</v>
      </c>
      <c r="X4">
        <v>-5.4</v>
      </c>
      <c r="Y4">
        <v>-5</v>
      </c>
      <c r="Z4">
        <v>-4.0999999999999996</v>
      </c>
      <c r="AA4" s="4">
        <v>197</v>
      </c>
      <c r="AB4">
        <f t="shared" ref="AB4:AB10" si="0">AA4/20</f>
        <v>9.85</v>
      </c>
      <c r="AC4" s="4">
        <v>247.4</v>
      </c>
      <c r="AD4">
        <f t="shared" ref="AD4:AD10" si="1">AC4/20</f>
        <v>12.370000000000001</v>
      </c>
      <c r="AE4" t="s">
        <v>41</v>
      </c>
      <c r="AF4" t="s">
        <v>41</v>
      </c>
      <c r="AG4" t="s">
        <v>41</v>
      </c>
      <c r="AH4" t="s">
        <v>41</v>
      </c>
      <c r="AI4">
        <v>130.4</v>
      </c>
      <c r="AJ4">
        <v>168.2</v>
      </c>
      <c r="AK4">
        <v>183.6</v>
      </c>
      <c r="AL4">
        <v>219.6</v>
      </c>
      <c r="AM4">
        <v>231.2</v>
      </c>
      <c r="AN4">
        <v>254.4</v>
      </c>
      <c r="AO4">
        <v>249.4</v>
      </c>
      <c r="AP4">
        <v>272</v>
      </c>
      <c r="AQ4">
        <v>281.2</v>
      </c>
      <c r="AR4" s="7">
        <v>290.60000000000002</v>
      </c>
      <c r="AS4">
        <v>295.39999999999998</v>
      </c>
      <c r="AT4">
        <v>317.39999999999998</v>
      </c>
      <c r="AU4">
        <v>266.2</v>
      </c>
      <c r="AV4">
        <v>260.8</v>
      </c>
      <c r="AW4">
        <v>291.2</v>
      </c>
      <c r="AX4">
        <v>15</v>
      </c>
      <c r="AY4" t="s">
        <v>42</v>
      </c>
      <c r="AZ4">
        <v>3</v>
      </c>
      <c r="BA4" t="s">
        <v>75</v>
      </c>
      <c r="BB4">
        <v>0.5</v>
      </c>
      <c r="BC4">
        <v>1</v>
      </c>
      <c r="BD4">
        <v>1</v>
      </c>
      <c r="BE4" t="s">
        <v>43</v>
      </c>
      <c r="BF4">
        <v>2</v>
      </c>
      <c r="BG4" t="s">
        <v>75</v>
      </c>
      <c r="BH4">
        <v>0.5</v>
      </c>
      <c r="BI4">
        <v>1</v>
      </c>
      <c r="BJ4">
        <v>1</v>
      </c>
      <c r="BK4" t="s">
        <v>44</v>
      </c>
      <c r="BL4">
        <v>4</v>
      </c>
      <c r="BM4" t="s">
        <v>68</v>
      </c>
      <c r="BN4">
        <v>0.5</v>
      </c>
      <c r="BO4">
        <v>1</v>
      </c>
      <c r="BP4">
        <v>1</v>
      </c>
      <c r="BQ4" t="s">
        <v>46</v>
      </c>
      <c r="BR4">
        <v>5</v>
      </c>
      <c r="BS4" t="s">
        <v>68</v>
      </c>
      <c r="BT4">
        <v>1</v>
      </c>
      <c r="BU4">
        <v>1</v>
      </c>
      <c r="BV4">
        <v>1</v>
      </c>
      <c r="BW4" t="s">
        <v>47</v>
      </c>
      <c r="BX4">
        <v>4</v>
      </c>
      <c r="BY4" t="s">
        <v>69</v>
      </c>
      <c r="BZ4">
        <v>1</v>
      </c>
      <c r="CA4">
        <v>1</v>
      </c>
      <c r="CB4">
        <v>1</v>
      </c>
      <c r="CC4" t="s">
        <v>48</v>
      </c>
      <c r="CD4">
        <v>7</v>
      </c>
      <c r="CE4" t="s">
        <v>71</v>
      </c>
      <c r="CF4">
        <v>1</v>
      </c>
      <c r="CG4">
        <v>1</v>
      </c>
      <c r="CH4">
        <v>1</v>
      </c>
      <c r="CI4" t="s">
        <v>50</v>
      </c>
      <c r="CJ4">
        <v>5</v>
      </c>
      <c r="CK4" t="s">
        <v>71</v>
      </c>
      <c r="CL4">
        <v>2</v>
      </c>
      <c r="CM4">
        <v>1</v>
      </c>
      <c r="CN4">
        <v>1</v>
      </c>
      <c r="CO4" t="s">
        <v>51</v>
      </c>
      <c r="CP4">
        <v>0.5</v>
      </c>
      <c r="CQ4" t="s">
        <v>70</v>
      </c>
      <c r="CR4" t="s">
        <v>41</v>
      </c>
      <c r="CS4">
        <v>5</v>
      </c>
      <c r="CT4">
        <v>1</v>
      </c>
      <c r="CU4" t="s">
        <v>52</v>
      </c>
      <c r="CV4">
        <v>7.5</v>
      </c>
      <c r="CW4" t="s">
        <v>71</v>
      </c>
      <c r="CX4">
        <v>2</v>
      </c>
      <c r="CY4">
        <v>1</v>
      </c>
      <c r="CZ4">
        <v>1</v>
      </c>
      <c r="DA4" t="s">
        <v>53</v>
      </c>
      <c r="DB4">
        <v>0.5</v>
      </c>
      <c r="DC4" t="s">
        <v>70</v>
      </c>
      <c r="DD4">
        <v>2</v>
      </c>
      <c r="DE4">
        <v>4</v>
      </c>
      <c r="DF4">
        <v>1</v>
      </c>
      <c r="DG4" t="s">
        <v>54</v>
      </c>
      <c r="DH4">
        <v>6.5</v>
      </c>
      <c r="DI4" t="s">
        <v>71</v>
      </c>
      <c r="DJ4">
        <v>2</v>
      </c>
      <c r="DK4">
        <v>2</v>
      </c>
      <c r="DL4">
        <v>1</v>
      </c>
      <c r="DM4" t="s">
        <v>55</v>
      </c>
      <c r="DN4">
        <v>11</v>
      </c>
      <c r="DO4" t="s">
        <v>69</v>
      </c>
      <c r="DP4">
        <v>1.5</v>
      </c>
      <c r="DQ4">
        <v>2</v>
      </c>
      <c r="DR4">
        <v>1</v>
      </c>
      <c r="DS4" t="s">
        <v>56</v>
      </c>
      <c r="DT4">
        <v>7</v>
      </c>
      <c r="DU4" t="s">
        <v>71</v>
      </c>
      <c r="DV4">
        <v>2</v>
      </c>
      <c r="DW4">
        <v>3</v>
      </c>
      <c r="DX4">
        <v>1</v>
      </c>
      <c r="DY4" t="s">
        <v>57</v>
      </c>
      <c r="DZ4">
        <v>5</v>
      </c>
      <c r="EA4" t="s">
        <v>76</v>
      </c>
      <c r="EB4">
        <v>2</v>
      </c>
      <c r="EC4">
        <v>1</v>
      </c>
      <c r="ED4">
        <v>1</v>
      </c>
      <c r="EE4" t="s">
        <v>58</v>
      </c>
      <c r="EF4">
        <v>8</v>
      </c>
      <c r="EG4" t="s">
        <v>76</v>
      </c>
      <c r="EH4" s="5" t="s">
        <v>74</v>
      </c>
      <c r="EI4">
        <v>1</v>
      </c>
      <c r="EJ4">
        <v>1</v>
      </c>
      <c r="EK4" t="s">
        <v>60</v>
      </c>
      <c r="EL4" t="s">
        <v>41</v>
      </c>
      <c r="EM4" t="s">
        <v>41</v>
      </c>
      <c r="EN4" t="s">
        <v>41</v>
      </c>
      <c r="EO4" t="s">
        <v>41</v>
      </c>
      <c r="EP4" t="s">
        <v>41</v>
      </c>
      <c r="EQ4" t="s">
        <v>41</v>
      </c>
      <c r="ER4" t="s">
        <v>41</v>
      </c>
      <c r="ES4" t="s">
        <v>41</v>
      </c>
      <c r="ET4" t="s">
        <v>61</v>
      </c>
      <c r="EU4" t="s">
        <v>41</v>
      </c>
      <c r="EV4" t="s">
        <v>41</v>
      </c>
      <c r="EW4" t="s">
        <v>41</v>
      </c>
      <c r="EX4" t="s">
        <v>41</v>
      </c>
      <c r="EY4" t="s">
        <v>41</v>
      </c>
      <c r="EZ4" t="s">
        <v>41</v>
      </c>
      <c r="FA4" t="s">
        <v>41</v>
      </c>
      <c r="FB4" t="s">
        <v>41</v>
      </c>
      <c r="FC4" t="s">
        <v>62</v>
      </c>
      <c r="FD4" t="s">
        <v>41</v>
      </c>
      <c r="FE4" t="s">
        <v>41</v>
      </c>
      <c r="FF4" t="s">
        <v>41</v>
      </c>
      <c r="FG4" t="s">
        <v>41</v>
      </c>
    </row>
    <row r="5" spans="1:163" x14ac:dyDescent="0.3">
      <c r="A5" t="s">
        <v>66</v>
      </c>
      <c r="B5" t="s">
        <v>41</v>
      </c>
      <c r="C5" s="1">
        <v>45022</v>
      </c>
      <c r="D5" s="2">
        <v>0.43055555555555558</v>
      </c>
      <c r="E5">
        <v>2</v>
      </c>
      <c r="F5">
        <v>0</v>
      </c>
      <c r="G5">
        <v>1.3</v>
      </c>
      <c r="H5">
        <v>-4.2</v>
      </c>
      <c r="I5" t="s">
        <v>41</v>
      </c>
      <c r="J5" t="s">
        <v>41</v>
      </c>
      <c r="K5" t="s">
        <v>41</v>
      </c>
      <c r="L5">
        <v>-6.4</v>
      </c>
      <c r="M5">
        <v>-6.6</v>
      </c>
      <c r="N5">
        <v>-5.9</v>
      </c>
      <c r="O5">
        <v>-5.4</v>
      </c>
      <c r="P5">
        <v>-4.8</v>
      </c>
      <c r="Q5">
        <v>-4.5999999999999996</v>
      </c>
      <c r="R5">
        <v>-4.4000000000000004</v>
      </c>
      <c r="S5">
        <v>-4.3</v>
      </c>
      <c r="T5">
        <v>-4.2</v>
      </c>
      <c r="U5">
        <v>-4</v>
      </c>
      <c r="V5">
        <v>-3.9</v>
      </c>
      <c r="W5">
        <v>-3.7</v>
      </c>
      <c r="X5">
        <v>-3.5</v>
      </c>
      <c r="Y5">
        <v>-3.2</v>
      </c>
      <c r="Z5">
        <v>-2.8</v>
      </c>
      <c r="AA5" s="4">
        <v>219</v>
      </c>
      <c r="AB5">
        <f t="shared" si="0"/>
        <v>10.95</v>
      </c>
      <c r="AC5" s="4">
        <v>258.2</v>
      </c>
      <c r="AD5">
        <f t="shared" si="1"/>
        <v>12.91</v>
      </c>
      <c r="AE5" t="s">
        <v>41</v>
      </c>
      <c r="AF5" t="s">
        <v>41</v>
      </c>
      <c r="AG5" t="s">
        <v>41</v>
      </c>
      <c r="AH5" t="s">
        <v>41</v>
      </c>
      <c r="AI5">
        <v>174.4</v>
      </c>
      <c r="AJ5">
        <v>198.6</v>
      </c>
      <c r="AK5">
        <v>230.8</v>
      </c>
      <c r="AL5">
        <v>236</v>
      </c>
      <c r="AM5">
        <v>238</v>
      </c>
      <c r="AN5">
        <v>258.39999999999998</v>
      </c>
      <c r="AO5">
        <v>258.60000000000002</v>
      </c>
      <c r="AP5">
        <v>277.8</v>
      </c>
      <c r="AQ5">
        <v>282.8</v>
      </c>
      <c r="AR5">
        <v>293.8</v>
      </c>
      <c r="AS5">
        <v>296.39999999999998</v>
      </c>
      <c r="AT5">
        <v>322.39999999999998</v>
      </c>
      <c r="AU5">
        <v>270.39999999999998</v>
      </c>
      <c r="AV5">
        <v>250</v>
      </c>
      <c r="AW5">
        <v>285.2</v>
      </c>
      <c r="AX5">
        <v>15</v>
      </c>
      <c r="AY5" t="s">
        <v>42</v>
      </c>
      <c r="AZ5">
        <v>1</v>
      </c>
      <c r="BA5" t="s">
        <v>70</v>
      </c>
      <c r="BB5" t="s">
        <v>41</v>
      </c>
      <c r="BC5">
        <v>5</v>
      </c>
      <c r="BD5">
        <v>1</v>
      </c>
      <c r="BE5" t="s">
        <v>43</v>
      </c>
      <c r="BF5">
        <v>5</v>
      </c>
      <c r="BG5" t="s">
        <v>75</v>
      </c>
      <c r="BH5">
        <v>0.5</v>
      </c>
      <c r="BI5">
        <v>1</v>
      </c>
      <c r="BJ5">
        <v>1</v>
      </c>
      <c r="BK5" t="s">
        <v>44</v>
      </c>
      <c r="BL5">
        <v>9</v>
      </c>
      <c r="BM5" t="s">
        <v>77</v>
      </c>
      <c r="BN5">
        <v>0.5</v>
      </c>
      <c r="BO5">
        <v>2</v>
      </c>
      <c r="BP5">
        <v>1</v>
      </c>
      <c r="BQ5" t="s">
        <v>45</v>
      </c>
      <c r="BR5">
        <v>4</v>
      </c>
      <c r="BS5" t="s">
        <v>78</v>
      </c>
      <c r="BT5">
        <v>0.5</v>
      </c>
      <c r="BU5">
        <v>2</v>
      </c>
      <c r="BV5">
        <v>1</v>
      </c>
      <c r="BW5" t="s">
        <v>47</v>
      </c>
      <c r="BX5">
        <v>6.5</v>
      </c>
      <c r="BY5" t="s">
        <v>71</v>
      </c>
      <c r="BZ5">
        <v>1</v>
      </c>
      <c r="CA5">
        <v>2</v>
      </c>
      <c r="CB5">
        <v>1</v>
      </c>
      <c r="CC5" t="s">
        <v>48</v>
      </c>
      <c r="CD5">
        <v>0.5</v>
      </c>
      <c r="CE5" t="s">
        <v>70</v>
      </c>
      <c r="CF5">
        <v>1.5</v>
      </c>
      <c r="CG5">
        <v>3</v>
      </c>
      <c r="CH5">
        <v>1</v>
      </c>
      <c r="CI5" t="s">
        <v>49</v>
      </c>
      <c r="CJ5">
        <v>4</v>
      </c>
      <c r="CK5" t="s">
        <v>71</v>
      </c>
      <c r="CL5">
        <v>2</v>
      </c>
      <c r="CM5">
        <v>2</v>
      </c>
      <c r="CN5">
        <v>1</v>
      </c>
      <c r="CO5" t="s">
        <v>51</v>
      </c>
      <c r="CP5">
        <v>0.5</v>
      </c>
      <c r="CQ5" t="s">
        <v>92</v>
      </c>
      <c r="CR5" t="s">
        <v>41</v>
      </c>
      <c r="CS5">
        <v>5</v>
      </c>
      <c r="CT5">
        <v>1</v>
      </c>
      <c r="CU5" t="s">
        <v>52</v>
      </c>
      <c r="CV5">
        <v>7.5</v>
      </c>
      <c r="CW5" t="s">
        <v>71</v>
      </c>
      <c r="CX5">
        <v>2</v>
      </c>
      <c r="CY5">
        <v>1</v>
      </c>
      <c r="CZ5">
        <v>1</v>
      </c>
      <c r="DA5" t="s">
        <v>53</v>
      </c>
      <c r="DB5">
        <v>3</v>
      </c>
      <c r="DC5" t="s">
        <v>70</v>
      </c>
      <c r="DD5">
        <v>2</v>
      </c>
      <c r="DE5">
        <v>4</v>
      </c>
      <c r="DF5">
        <v>1</v>
      </c>
      <c r="DG5" t="s">
        <v>54</v>
      </c>
      <c r="DH5">
        <v>9</v>
      </c>
      <c r="DI5" t="s">
        <v>71</v>
      </c>
      <c r="DJ5">
        <v>1.5</v>
      </c>
      <c r="DK5">
        <v>3</v>
      </c>
      <c r="DL5">
        <v>1</v>
      </c>
      <c r="DM5" t="s">
        <v>55</v>
      </c>
      <c r="DN5">
        <v>9</v>
      </c>
      <c r="DO5" t="s">
        <v>71</v>
      </c>
      <c r="DP5">
        <v>1.5</v>
      </c>
      <c r="DQ5">
        <v>3</v>
      </c>
      <c r="DR5">
        <v>1</v>
      </c>
      <c r="DS5" t="s">
        <v>56</v>
      </c>
      <c r="DT5">
        <v>5</v>
      </c>
      <c r="DU5" t="s">
        <v>71</v>
      </c>
      <c r="DV5">
        <v>2</v>
      </c>
      <c r="DW5">
        <v>3</v>
      </c>
      <c r="DX5">
        <v>1</v>
      </c>
      <c r="DY5" t="s">
        <v>57</v>
      </c>
      <c r="DZ5">
        <v>7</v>
      </c>
      <c r="EA5" t="s">
        <v>79</v>
      </c>
      <c r="EB5">
        <v>3</v>
      </c>
      <c r="EC5">
        <v>3</v>
      </c>
      <c r="ED5">
        <v>1</v>
      </c>
      <c r="EE5" t="s">
        <v>58</v>
      </c>
      <c r="EF5">
        <v>5</v>
      </c>
      <c r="EG5" t="s">
        <v>80</v>
      </c>
      <c r="EH5" s="6" t="s">
        <v>81</v>
      </c>
      <c r="EI5">
        <v>2</v>
      </c>
      <c r="EJ5">
        <v>1</v>
      </c>
      <c r="EK5" t="s">
        <v>59</v>
      </c>
      <c r="EL5" t="s">
        <v>41</v>
      </c>
      <c r="EM5" t="s">
        <v>41</v>
      </c>
      <c r="EN5" t="s">
        <v>41</v>
      </c>
      <c r="EO5" t="s">
        <v>41</v>
      </c>
      <c r="EP5" t="s">
        <v>41</v>
      </c>
      <c r="EQ5" t="s">
        <v>41</v>
      </c>
      <c r="ER5" t="s">
        <v>41</v>
      </c>
      <c r="ES5" t="s">
        <v>41</v>
      </c>
      <c r="ET5" t="s">
        <v>61</v>
      </c>
      <c r="EU5" t="s">
        <v>41</v>
      </c>
      <c r="EV5" t="s">
        <v>41</v>
      </c>
      <c r="EW5" t="s">
        <v>41</v>
      </c>
      <c r="EX5" t="s">
        <v>41</v>
      </c>
      <c r="EY5" t="s">
        <v>41</v>
      </c>
      <c r="EZ5" t="s">
        <v>41</v>
      </c>
      <c r="FA5" t="s">
        <v>41</v>
      </c>
      <c r="FB5" t="s">
        <v>41</v>
      </c>
      <c r="FC5" t="s">
        <v>62</v>
      </c>
      <c r="FD5" t="s">
        <v>41</v>
      </c>
      <c r="FE5" t="s">
        <v>41</v>
      </c>
      <c r="FF5" t="s">
        <v>41</v>
      </c>
      <c r="FG5" t="s">
        <v>41</v>
      </c>
    </row>
    <row r="6" spans="1:163" x14ac:dyDescent="0.3">
      <c r="A6" t="s">
        <v>66</v>
      </c>
      <c r="B6" t="s">
        <v>41</v>
      </c>
      <c r="C6" s="1">
        <v>45029</v>
      </c>
      <c r="D6" s="2">
        <v>0.33680555555555558</v>
      </c>
      <c r="E6">
        <v>1</v>
      </c>
      <c r="F6">
        <v>0</v>
      </c>
      <c r="G6">
        <v>-6</v>
      </c>
      <c r="H6">
        <v>-10</v>
      </c>
      <c r="I6" t="s">
        <v>41</v>
      </c>
      <c r="J6" t="s">
        <v>41</v>
      </c>
      <c r="K6" t="s">
        <v>41</v>
      </c>
      <c r="L6" t="s">
        <v>41</v>
      </c>
      <c r="M6" t="s">
        <v>41</v>
      </c>
      <c r="N6">
        <v>-8.1</v>
      </c>
      <c r="O6">
        <v>-7</v>
      </c>
      <c r="P6">
        <v>-3.1</v>
      </c>
      <c r="Q6">
        <v>-1.9</v>
      </c>
      <c r="R6">
        <v>-0.1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-0.2</v>
      </c>
      <c r="AA6" s="4">
        <v>220</v>
      </c>
      <c r="AB6">
        <f t="shared" si="0"/>
        <v>11</v>
      </c>
      <c r="AC6" s="4">
        <v>293.39999999999998</v>
      </c>
      <c r="AD6">
        <f t="shared" si="1"/>
        <v>14.669999999999998</v>
      </c>
      <c r="AE6" t="s">
        <v>41</v>
      </c>
      <c r="AF6" t="s">
        <v>41</v>
      </c>
      <c r="AG6" t="s">
        <v>41</v>
      </c>
      <c r="AH6" t="s">
        <v>41</v>
      </c>
      <c r="AI6" t="s">
        <v>41</v>
      </c>
      <c r="AJ6" t="s">
        <v>41</v>
      </c>
      <c r="AK6" t="s">
        <v>41</v>
      </c>
      <c r="AL6">
        <v>276.60000000000002</v>
      </c>
      <c r="AM6">
        <v>305.39999999999998</v>
      </c>
      <c r="AN6">
        <v>286.8</v>
      </c>
      <c r="AO6">
        <v>283.60000000000002</v>
      </c>
      <c r="AP6">
        <v>291</v>
      </c>
      <c r="AQ6">
        <v>296.60000000000002</v>
      </c>
      <c r="AR6">
        <v>224.2</v>
      </c>
      <c r="AS6">
        <v>346.6</v>
      </c>
      <c r="AT6">
        <v>287.60000000000002</v>
      </c>
      <c r="AU6">
        <v>275.60000000000002</v>
      </c>
      <c r="AV6">
        <v>269.60000000000002</v>
      </c>
      <c r="AW6">
        <v>267.2</v>
      </c>
      <c r="AX6">
        <v>12</v>
      </c>
      <c r="AY6" t="s">
        <v>42</v>
      </c>
      <c r="AZ6">
        <v>5</v>
      </c>
      <c r="BA6" t="s">
        <v>70</v>
      </c>
      <c r="BB6" s="6" t="s">
        <v>82</v>
      </c>
      <c r="BC6">
        <v>4</v>
      </c>
      <c r="BD6">
        <v>1</v>
      </c>
      <c r="BE6" t="s">
        <v>43</v>
      </c>
      <c r="BF6">
        <v>7</v>
      </c>
      <c r="BG6" t="s">
        <v>83</v>
      </c>
      <c r="BH6" s="6" t="s">
        <v>82</v>
      </c>
      <c r="BI6">
        <v>2</v>
      </c>
      <c r="BJ6">
        <v>1</v>
      </c>
      <c r="BK6" t="s">
        <v>44</v>
      </c>
      <c r="BL6">
        <v>2</v>
      </c>
      <c r="BM6" t="s">
        <v>70</v>
      </c>
      <c r="BN6">
        <v>2</v>
      </c>
      <c r="BO6">
        <v>5</v>
      </c>
      <c r="BP6">
        <v>1</v>
      </c>
      <c r="BQ6" t="s">
        <v>45</v>
      </c>
      <c r="BR6">
        <v>3</v>
      </c>
      <c r="BS6" t="s">
        <v>83</v>
      </c>
      <c r="BT6">
        <v>1</v>
      </c>
      <c r="BU6">
        <v>1</v>
      </c>
      <c r="BV6">
        <v>1</v>
      </c>
      <c r="BW6" t="s">
        <v>47</v>
      </c>
      <c r="BX6">
        <v>0.5</v>
      </c>
      <c r="BY6" t="s">
        <v>92</v>
      </c>
      <c r="BZ6" t="s">
        <v>41</v>
      </c>
      <c r="CA6">
        <v>5</v>
      </c>
      <c r="CB6">
        <v>1</v>
      </c>
      <c r="CC6" t="s">
        <v>48</v>
      </c>
      <c r="CD6">
        <v>6.5</v>
      </c>
      <c r="CE6" t="s">
        <v>71</v>
      </c>
      <c r="CF6">
        <v>1</v>
      </c>
      <c r="CG6">
        <v>1</v>
      </c>
      <c r="CH6">
        <v>1</v>
      </c>
      <c r="CI6" t="s">
        <v>49</v>
      </c>
      <c r="CJ6">
        <v>1</v>
      </c>
      <c r="CK6" t="s">
        <v>70</v>
      </c>
      <c r="CL6" s="6" t="s">
        <v>84</v>
      </c>
      <c r="CM6">
        <v>4</v>
      </c>
      <c r="CN6">
        <v>1</v>
      </c>
      <c r="CO6" t="s">
        <v>51</v>
      </c>
      <c r="CP6">
        <v>12</v>
      </c>
      <c r="CQ6" t="s">
        <v>70</v>
      </c>
      <c r="CR6">
        <v>1</v>
      </c>
      <c r="CS6">
        <v>1</v>
      </c>
      <c r="CT6">
        <v>2</v>
      </c>
      <c r="CU6" t="s">
        <v>52</v>
      </c>
      <c r="CV6">
        <v>10</v>
      </c>
      <c r="CW6" t="s">
        <v>83</v>
      </c>
      <c r="CX6">
        <v>2</v>
      </c>
      <c r="CY6">
        <v>3</v>
      </c>
      <c r="CZ6">
        <v>2</v>
      </c>
      <c r="DA6" t="s">
        <v>53</v>
      </c>
      <c r="DB6">
        <v>6</v>
      </c>
      <c r="DC6" t="s">
        <v>70</v>
      </c>
      <c r="DD6">
        <v>2</v>
      </c>
      <c r="DE6">
        <v>2</v>
      </c>
      <c r="DF6">
        <v>1</v>
      </c>
      <c r="DG6" t="s">
        <v>54</v>
      </c>
      <c r="DH6">
        <v>3</v>
      </c>
      <c r="DI6" t="s">
        <v>85</v>
      </c>
      <c r="DJ6">
        <v>2</v>
      </c>
      <c r="DK6">
        <v>2</v>
      </c>
      <c r="DL6">
        <v>1</v>
      </c>
      <c r="DM6" t="s">
        <v>55</v>
      </c>
      <c r="DN6">
        <v>8</v>
      </c>
      <c r="DO6" t="s">
        <v>76</v>
      </c>
      <c r="DP6">
        <v>4</v>
      </c>
      <c r="DQ6">
        <v>1</v>
      </c>
      <c r="DR6">
        <v>1</v>
      </c>
      <c r="DS6" t="s">
        <v>56</v>
      </c>
      <c r="DT6" t="s">
        <v>41</v>
      </c>
      <c r="DU6" t="s">
        <v>41</v>
      </c>
      <c r="DV6" t="s">
        <v>41</v>
      </c>
      <c r="DW6" t="s">
        <v>41</v>
      </c>
      <c r="DX6" t="s">
        <v>41</v>
      </c>
      <c r="DY6" t="s">
        <v>57</v>
      </c>
      <c r="DZ6" t="s">
        <v>41</v>
      </c>
      <c r="EA6" t="s">
        <v>41</v>
      </c>
      <c r="EB6" t="s">
        <v>41</v>
      </c>
      <c r="EC6" t="s">
        <v>41</v>
      </c>
      <c r="ED6" t="s">
        <v>41</v>
      </c>
      <c r="EE6" t="s">
        <v>58</v>
      </c>
      <c r="EF6" t="s">
        <v>41</v>
      </c>
      <c r="EG6" t="s">
        <v>41</v>
      </c>
      <c r="EH6" t="s">
        <v>41</v>
      </c>
      <c r="EI6" t="s">
        <v>41</v>
      </c>
      <c r="EJ6" t="s">
        <v>41</v>
      </c>
      <c r="EK6" t="s">
        <v>59</v>
      </c>
      <c r="EL6" t="s">
        <v>41</v>
      </c>
      <c r="EM6" t="s">
        <v>41</v>
      </c>
      <c r="EN6" t="s">
        <v>41</v>
      </c>
      <c r="EO6" t="s">
        <v>41</v>
      </c>
      <c r="EP6" t="s">
        <v>41</v>
      </c>
      <c r="EQ6" t="s">
        <v>41</v>
      </c>
      <c r="ER6" t="s">
        <v>41</v>
      </c>
      <c r="ES6" t="s">
        <v>41</v>
      </c>
      <c r="ET6" t="s">
        <v>61</v>
      </c>
      <c r="EU6" t="s">
        <v>41</v>
      </c>
      <c r="EV6" t="s">
        <v>41</v>
      </c>
      <c r="EW6" t="s">
        <v>41</v>
      </c>
      <c r="EX6" t="s">
        <v>41</v>
      </c>
      <c r="EY6" t="s">
        <v>41</v>
      </c>
      <c r="EZ6" t="s">
        <v>41</v>
      </c>
      <c r="FA6" t="s">
        <v>41</v>
      </c>
      <c r="FB6" t="s">
        <v>41</v>
      </c>
      <c r="FC6" t="s">
        <v>62</v>
      </c>
      <c r="FD6" t="s">
        <v>41</v>
      </c>
      <c r="FE6" t="s">
        <v>41</v>
      </c>
      <c r="FF6" t="s">
        <v>41</v>
      </c>
      <c r="FG6" t="s">
        <v>41</v>
      </c>
    </row>
    <row r="7" spans="1:163" x14ac:dyDescent="0.3">
      <c r="A7" t="s">
        <v>66</v>
      </c>
      <c r="B7" t="s">
        <v>41</v>
      </c>
      <c r="C7" s="1">
        <v>45036</v>
      </c>
      <c r="D7" s="2">
        <v>0.5</v>
      </c>
      <c r="E7">
        <v>2</v>
      </c>
      <c r="F7">
        <v>2</v>
      </c>
      <c r="G7">
        <v>6.8</v>
      </c>
      <c r="H7">
        <v>0</v>
      </c>
      <c r="I7" t="s">
        <v>41</v>
      </c>
      <c r="J7" t="s">
        <v>41</v>
      </c>
      <c r="K7" t="s">
        <v>41</v>
      </c>
      <c r="L7" t="s">
        <v>41</v>
      </c>
      <c r="M7" t="s">
        <v>41</v>
      </c>
      <c r="N7" t="s">
        <v>41</v>
      </c>
      <c r="O7" t="s">
        <v>41</v>
      </c>
      <c r="P7" t="s">
        <v>41</v>
      </c>
      <c r="Q7" t="s">
        <v>41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 s="4">
        <v>227</v>
      </c>
      <c r="AB7">
        <f t="shared" si="0"/>
        <v>11.35</v>
      </c>
      <c r="AC7" s="4">
        <v>361.7</v>
      </c>
      <c r="AD7">
        <f t="shared" si="1"/>
        <v>18.085000000000001</v>
      </c>
      <c r="AE7" t="s">
        <v>41</v>
      </c>
      <c r="AF7" t="s">
        <v>41</v>
      </c>
      <c r="AG7" t="s">
        <v>41</v>
      </c>
      <c r="AH7" t="s">
        <v>41</v>
      </c>
      <c r="AI7" t="s">
        <v>41</v>
      </c>
      <c r="AJ7" t="s">
        <v>41</v>
      </c>
      <c r="AK7" t="s">
        <v>41</v>
      </c>
      <c r="AL7" t="s">
        <v>41</v>
      </c>
      <c r="AM7" t="s">
        <v>41</v>
      </c>
      <c r="AN7" t="s">
        <v>41</v>
      </c>
      <c r="AO7">
        <v>381.4</v>
      </c>
      <c r="AP7">
        <v>351.8</v>
      </c>
      <c r="AQ7">
        <v>375.8</v>
      </c>
      <c r="AR7">
        <v>384.2</v>
      </c>
      <c r="AS7">
        <v>373.8</v>
      </c>
      <c r="AT7">
        <v>376.8</v>
      </c>
      <c r="AU7">
        <v>351</v>
      </c>
      <c r="AV7">
        <v>337.6</v>
      </c>
      <c r="AW7">
        <v>322.8</v>
      </c>
      <c r="AX7">
        <v>7</v>
      </c>
      <c r="AY7" t="s">
        <v>42</v>
      </c>
      <c r="AZ7">
        <v>2</v>
      </c>
      <c r="BA7" t="s">
        <v>86</v>
      </c>
      <c r="BB7">
        <v>2</v>
      </c>
      <c r="BC7">
        <v>1</v>
      </c>
      <c r="BD7">
        <v>4</v>
      </c>
      <c r="BE7" t="s">
        <v>43</v>
      </c>
      <c r="BF7">
        <v>2</v>
      </c>
      <c r="BG7" t="s">
        <v>86</v>
      </c>
      <c r="BH7">
        <v>2</v>
      </c>
      <c r="BI7">
        <v>1</v>
      </c>
      <c r="BJ7">
        <v>4</v>
      </c>
      <c r="BK7" t="s">
        <v>44</v>
      </c>
      <c r="BL7">
        <v>1.5</v>
      </c>
      <c r="BM7" t="s">
        <v>70</v>
      </c>
      <c r="BN7" s="6" t="s">
        <v>87</v>
      </c>
      <c r="BO7">
        <v>4</v>
      </c>
      <c r="BP7">
        <v>3</v>
      </c>
      <c r="BQ7" t="s">
        <v>45</v>
      </c>
      <c r="BR7">
        <v>5.5</v>
      </c>
      <c r="BS7" t="s">
        <v>86</v>
      </c>
      <c r="BT7">
        <v>1.5</v>
      </c>
      <c r="BU7">
        <v>1</v>
      </c>
      <c r="BV7">
        <v>2</v>
      </c>
      <c r="BW7" t="s">
        <v>47</v>
      </c>
      <c r="BX7">
        <v>12</v>
      </c>
      <c r="BY7" t="s">
        <v>86</v>
      </c>
      <c r="BZ7">
        <v>2</v>
      </c>
      <c r="CA7">
        <v>1</v>
      </c>
      <c r="CB7">
        <v>1</v>
      </c>
      <c r="CC7" t="s">
        <v>48</v>
      </c>
      <c r="CD7">
        <v>9</v>
      </c>
      <c r="CE7" t="s">
        <v>88</v>
      </c>
      <c r="CF7">
        <v>1</v>
      </c>
      <c r="CG7">
        <v>1</v>
      </c>
      <c r="CH7">
        <v>2</v>
      </c>
      <c r="CI7" t="s">
        <v>49</v>
      </c>
      <c r="CJ7">
        <v>14</v>
      </c>
      <c r="CK7" t="s">
        <v>89</v>
      </c>
      <c r="CL7" s="6" t="s">
        <v>90</v>
      </c>
      <c r="CM7">
        <v>1</v>
      </c>
      <c r="CN7">
        <v>2</v>
      </c>
      <c r="CO7" t="s">
        <v>51</v>
      </c>
      <c r="CP7" t="s">
        <v>41</v>
      </c>
      <c r="CQ7" t="s">
        <v>41</v>
      </c>
      <c r="CR7" t="s">
        <v>41</v>
      </c>
      <c r="CS7" t="s">
        <v>41</v>
      </c>
      <c r="CT7" t="s">
        <v>41</v>
      </c>
      <c r="CU7" t="s">
        <v>52</v>
      </c>
      <c r="CV7" t="s">
        <v>41</v>
      </c>
      <c r="CW7" t="s">
        <v>41</v>
      </c>
      <c r="CX7" t="s">
        <v>41</v>
      </c>
      <c r="CY7" t="s">
        <v>41</v>
      </c>
      <c r="CZ7" t="s">
        <v>41</v>
      </c>
      <c r="DA7" t="s">
        <v>53</v>
      </c>
      <c r="DB7" t="s">
        <v>41</v>
      </c>
      <c r="DC7" t="s">
        <v>41</v>
      </c>
      <c r="DD7" t="s">
        <v>41</v>
      </c>
      <c r="DE7" t="s">
        <v>41</v>
      </c>
      <c r="DF7" t="s">
        <v>41</v>
      </c>
      <c r="DG7" t="s">
        <v>54</v>
      </c>
      <c r="DH7" t="s">
        <v>41</v>
      </c>
      <c r="DI7" t="s">
        <v>41</v>
      </c>
      <c r="DJ7" t="s">
        <v>41</v>
      </c>
      <c r="DK7" t="s">
        <v>41</v>
      </c>
      <c r="DL7" t="s">
        <v>41</v>
      </c>
      <c r="DM7" t="s">
        <v>55</v>
      </c>
      <c r="DN7" t="s">
        <v>41</v>
      </c>
      <c r="DO7" t="s">
        <v>41</v>
      </c>
      <c r="DP7" t="s">
        <v>41</v>
      </c>
      <c r="DQ7" t="s">
        <v>41</v>
      </c>
      <c r="DR7" t="s">
        <v>41</v>
      </c>
      <c r="DS7" t="s">
        <v>56</v>
      </c>
      <c r="DT7" t="s">
        <v>41</v>
      </c>
      <c r="DU7" t="s">
        <v>41</v>
      </c>
      <c r="DV7" t="s">
        <v>41</v>
      </c>
      <c r="DW7" t="s">
        <v>41</v>
      </c>
      <c r="DX7" t="s">
        <v>41</v>
      </c>
      <c r="DY7" t="s">
        <v>57</v>
      </c>
      <c r="DZ7" t="s">
        <v>41</v>
      </c>
      <c r="EA7" t="s">
        <v>41</v>
      </c>
      <c r="EB7" t="s">
        <v>41</v>
      </c>
      <c r="EC7" t="s">
        <v>41</v>
      </c>
      <c r="ED7" t="s">
        <v>41</v>
      </c>
      <c r="EE7" t="s">
        <v>58</v>
      </c>
      <c r="EF7" t="s">
        <v>41</v>
      </c>
      <c r="EG7" t="s">
        <v>41</v>
      </c>
      <c r="EH7" t="s">
        <v>41</v>
      </c>
      <c r="EI7" t="s">
        <v>41</v>
      </c>
      <c r="EJ7" t="s">
        <v>41</v>
      </c>
      <c r="EK7" t="s">
        <v>59</v>
      </c>
      <c r="EL7" t="s">
        <v>41</v>
      </c>
      <c r="EM7" t="s">
        <v>41</v>
      </c>
      <c r="EN7" t="s">
        <v>41</v>
      </c>
      <c r="EO7" t="s">
        <v>41</v>
      </c>
      <c r="EP7" t="s">
        <v>41</v>
      </c>
      <c r="EQ7" t="s">
        <v>41</v>
      </c>
      <c r="ER7" t="s">
        <v>41</v>
      </c>
      <c r="ES7" t="s">
        <v>41</v>
      </c>
      <c r="ET7" t="s">
        <v>61</v>
      </c>
      <c r="EU7" t="s">
        <v>41</v>
      </c>
      <c r="EV7" t="s">
        <v>41</v>
      </c>
      <c r="EW7" t="s">
        <v>41</v>
      </c>
      <c r="EX7" t="s">
        <v>41</v>
      </c>
      <c r="EY7" t="s">
        <v>41</v>
      </c>
      <c r="EZ7" t="s">
        <v>41</v>
      </c>
      <c r="FA7" t="s">
        <v>41</v>
      </c>
      <c r="FB7" t="s">
        <v>41</v>
      </c>
      <c r="FC7" t="s">
        <v>62</v>
      </c>
      <c r="FD7" t="s">
        <v>41</v>
      </c>
      <c r="FE7" t="s">
        <v>41</v>
      </c>
      <c r="FF7" t="s">
        <v>41</v>
      </c>
      <c r="FG7" t="s">
        <v>41</v>
      </c>
    </row>
    <row r="8" spans="1:163" x14ac:dyDescent="0.3">
      <c r="A8" t="s">
        <v>66</v>
      </c>
      <c r="B8" t="s">
        <v>41</v>
      </c>
      <c r="C8" s="1">
        <v>45041</v>
      </c>
      <c r="D8" s="2">
        <v>0.65416666666666667</v>
      </c>
      <c r="E8">
        <v>2</v>
      </c>
      <c r="F8">
        <v>5</v>
      </c>
      <c r="G8">
        <v>4.5</v>
      </c>
      <c r="H8">
        <v>0</v>
      </c>
      <c r="I8" t="s">
        <v>41</v>
      </c>
      <c r="J8" t="s">
        <v>41</v>
      </c>
      <c r="K8" t="s">
        <v>41</v>
      </c>
      <c r="L8" t="s">
        <v>41</v>
      </c>
      <c r="M8" t="s">
        <v>41</v>
      </c>
      <c r="N8" t="s">
        <v>41</v>
      </c>
      <c r="O8" t="s">
        <v>41</v>
      </c>
      <c r="P8" t="s">
        <v>41</v>
      </c>
      <c r="Q8" t="s">
        <v>41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 s="4">
        <v>324</v>
      </c>
      <c r="AB8">
        <f t="shared" si="0"/>
        <v>16.2</v>
      </c>
      <c r="AC8" s="4">
        <v>404.1</v>
      </c>
      <c r="AD8">
        <f t="shared" si="1"/>
        <v>20.205000000000002</v>
      </c>
      <c r="AE8" t="s">
        <v>41</v>
      </c>
      <c r="AF8" t="s">
        <v>41</v>
      </c>
      <c r="AG8" t="s">
        <v>41</v>
      </c>
      <c r="AH8" t="s">
        <v>41</v>
      </c>
      <c r="AI8" t="s">
        <v>41</v>
      </c>
      <c r="AJ8" t="s">
        <v>41</v>
      </c>
      <c r="AK8" t="s">
        <v>41</v>
      </c>
      <c r="AL8" t="s">
        <v>41</v>
      </c>
      <c r="AM8" t="s">
        <v>41</v>
      </c>
      <c r="AN8" t="s">
        <v>41</v>
      </c>
      <c r="AO8" t="s">
        <v>41</v>
      </c>
      <c r="AP8">
        <v>406.2</v>
      </c>
      <c r="AQ8">
        <v>416</v>
      </c>
      <c r="AR8">
        <v>405.4</v>
      </c>
      <c r="AS8">
        <v>452.6</v>
      </c>
      <c r="AT8">
        <v>433.4</v>
      </c>
      <c r="AU8">
        <v>316.2</v>
      </c>
      <c r="AV8">
        <v>399.2</v>
      </c>
      <c r="AW8" t="s">
        <v>41</v>
      </c>
      <c r="AX8">
        <v>6</v>
      </c>
      <c r="AY8" t="s">
        <v>42</v>
      </c>
      <c r="AZ8">
        <v>3</v>
      </c>
      <c r="BA8" t="s">
        <v>86</v>
      </c>
      <c r="BB8">
        <v>1</v>
      </c>
      <c r="BC8">
        <v>1</v>
      </c>
      <c r="BD8">
        <v>2</v>
      </c>
      <c r="BE8" t="s">
        <v>43</v>
      </c>
      <c r="BF8">
        <v>0.5</v>
      </c>
      <c r="BG8" t="s">
        <v>70</v>
      </c>
      <c r="BH8">
        <v>1</v>
      </c>
      <c r="BI8">
        <v>5</v>
      </c>
      <c r="BJ8">
        <v>2</v>
      </c>
      <c r="BK8" t="s">
        <v>44</v>
      </c>
      <c r="BL8">
        <v>4.5</v>
      </c>
      <c r="BM8" t="s">
        <v>86</v>
      </c>
      <c r="BN8">
        <v>1</v>
      </c>
      <c r="BO8">
        <v>3</v>
      </c>
      <c r="BP8">
        <v>2</v>
      </c>
      <c r="BQ8" t="s">
        <v>45</v>
      </c>
      <c r="BR8">
        <v>19</v>
      </c>
      <c r="BS8" t="s">
        <v>86</v>
      </c>
      <c r="BT8">
        <v>1</v>
      </c>
      <c r="BU8" s="6" t="s">
        <v>74</v>
      </c>
      <c r="BV8">
        <v>2</v>
      </c>
      <c r="BW8" t="s">
        <v>47</v>
      </c>
      <c r="BX8">
        <v>5</v>
      </c>
      <c r="BY8" t="s">
        <v>86</v>
      </c>
      <c r="BZ8">
        <v>2</v>
      </c>
      <c r="CA8">
        <v>4</v>
      </c>
      <c r="CB8">
        <v>2</v>
      </c>
      <c r="CC8" t="s">
        <v>48</v>
      </c>
      <c r="CD8">
        <v>10</v>
      </c>
      <c r="CE8" t="s">
        <v>86</v>
      </c>
      <c r="CF8" s="5" t="s">
        <v>90</v>
      </c>
      <c r="CG8">
        <v>3</v>
      </c>
      <c r="CH8">
        <v>2</v>
      </c>
      <c r="CI8" t="s">
        <v>49</v>
      </c>
      <c r="CJ8" t="s">
        <v>41</v>
      </c>
      <c r="CK8" t="s">
        <v>41</v>
      </c>
      <c r="CL8" t="s">
        <v>41</v>
      </c>
      <c r="CM8" t="s">
        <v>41</v>
      </c>
      <c r="CN8" t="s">
        <v>41</v>
      </c>
      <c r="CO8" t="s">
        <v>51</v>
      </c>
      <c r="CP8" t="s">
        <v>41</v>
      </c>
      <c r="CQ8" t="s">
        <v>41</v>
      </c>
      <c r="CR8" t="s">
        <v>41</v>
      </c>
      <c r="CS8" t="s">
        <v>41</v>
      </c>
      <c r="CT8" t="s">
        <v>41</v>
      </c>
      <c r="CU8" t="s">
        <v>52</v>
      </c>
      <c r="CV8" t="s">
        <v>41</v>
      </c>
      <c r="CW8" t="s">
        <v>41</v>
      </c>
      <c r="CX8" t="s">
        <v>41</v>
      </c>
      <c r="CY8" t="s">
        <v>41</v>
      </c>
      <c r="CZ8" t="s">
        <v>41</v>
      </c>
      <c r="DA8" t="s">
        <v>53</v>
      </c>
      <c r="DB8" t="s">
        <v>41</v>
      </c>
      <c r="DC8" t="s">
        <v>41</v>
      </c>
      <c r="DD8" t="s">
        <v>41</v>
      </c>
      <c r="DE8" t="s">
        <v>41</v>
      </c>
      <c r="DF8" t="s">
        <v>41</v>
      </c>
      <c r="DG8" t="s">
        <v>54</v>
      </c>
      <c r="DH8" t="s">
        <v>41</v>
      </c>
      <c r="DI8" t="s">
        <v>41</v>
      </c>
      <c r="DJ8" t="s">
        <v>41</v>
      </c>
      <c r="DK8" t="s">
        <v>41</v>
      </c>
      <c r="DL8" t="s">
        <v>41</v>
      </c>
      <c r="DM8" t="s">
        <v>55</v>
      </c>
      <c r="DN8" t="s">
        <v>41</v>
      </c>
      <c r="DO8" t="s">
        <v>41</v>
      </c>
      <c r="DP8" t="s">
        <v>41</v>
      </c>
      <c r="DQ8" t="s">
        <v>41</v>
      </c>
      <c r="DR8" t="s">
        <v>41</v>
      </c>
      <c r="DS8" t="s">
        <v>56</v>
      </c>
      <c r="DT8" t="s">
        <v>41</v>
      </c>
      <c r="DU8" t="s">
        <v>41</v>
      </c>
      <c r="DV8" t="s">
        <v>41</v>
      </c>
      <c r="DW8" t="s">
        <v>41</v>
      </c>
      <c r="DX8" t="s">
        <v>41</v>
      </c>
      <c r="DY8" t="s">
        <v>57</v>
      </c>
      <c r="DZ8" t="s">
        <v>41</v>
      </c>
      <c r="EA8" t="s">
        <v>41</v>
      </c>
      <c r="EB8" t="s">
        <v>41</v>
      </c>
      <c r="EC8" t="s">
        <v>41</v>
      </c>
      <c r="ED8" t="s">
        <v>41</v>
      </c>
      <c r="EE8" t="s">
        <v>58</v>
      </c>
      <c r="EF8" t="s">
        <v>41</v>
      </c>
      <c r="EG8" t="s">
        <v>41</v>
      </c>
      <c r="EH8" t="s">
        <v>41</v>
      </c>
      <c r="EI8" t="s">
        <v>41</v>
      </c>
      <c r="EJ8" t="s">
        <v>41</v>
      </c>
      <c r="EK8" t="s">
        <v>59</v>
      </c>
      <c r="EL8" t="s">
        <v>41</v>
      </c>
      <c r="EM8" t="s">
        <v>41</v>
      </c>
      <c r="EN8" t="s">
        <v>41</v>
      </c>
      <c r="EO8" t="s">
        <v>41</v>
      </c>
      <c r="EP8" t="s">
        <v>41</v>
      </c>
      <c r="EQ8" t="s">
        <v>41</v>
      </c>
      <c r="ER8" t="s">
        <v>41</v>
      </c>
      <c r="ES8" t="s">
        <v>41</v>
      </c>
      <c r="ET8" t="s">
        <v>61</v>
      </c>
      <c r="EU8" t="s">
        <v>41</v>
      </c>
      <c r="EV8" t="s">
        <v>41</v>
      </c>
      <c r="EW8" t="s">
        <v>41</v>
      </c>
      <c r="EX8" t="s">
        <v>41</v>
      </c>
      <c r="EY8" t="s">
        <v>41</v>
      </c>
      <c r="EZ8" t="s">
        <v>41</v>
      </c>
      <c r="FA8" t="s">
        <v>41</v>
      </c>
      <c r="FB8" t="s">
        <v>41</v>
      </c>
      <c r="FC8" t="s">
        <v>62</v>
      </c>
      <c r="FD8" t="s">
        <v>41</v>
      </c>
      <c r="FE8" t="s">
        <v>41</v>
      </c>
      <c r="FF8" t="s">
        <v>41</v>
      </c>
      <c r="FG8" t="s">
        <v>41</v>
      </c>
    </row>
    <row r="9" spans="1:163" x14ac:dyDescent="0.3">
      <c r="A9" t="s">
        <v>66</v>
      </c>
      <c r="B9" t="s">
        <v>41</v>
      </c>
      <c r="C9" s="1">
        <v>45050</v>
      </c>
      <c r="D9" s="2">
        <v>0.41666666666666669</v>
      </c>
      <c r="E9">
        <v>8</v>
      </c>
      <c r="F9">
        <v>5</v>
      </c>
      <c r="G9">
        <v>-1</v>
      </c>
      <c r="H9">
        <v>0</v>
      </c>
      <c r="I9" t="s">
        <v>41</v>
      </c>
      <c r="J9" t="s">
        <v>41</v>
      </c>
      <c r="K9" t="s">
        <v>41</v>
      </c>
      <c r="L9" t="s">
        <v>41</v>
      </c>
      <c r="M9" t="s">
        <v>41</v>
      </c>
      <c r="N9" t="s">
        <v>41</v>
      </c>
      <c r="O9" t="s">
        <v>41</v>
      </c>
      <c r="P9" t="s">
        <v>41</v>
      </c>
      <c r="Q9" t="s">
        <v>41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 s="4">
        <v>333</v>
      </c>
      <c r="AB9">
        <f t="shared" si="0"/>
        <v>16.649999999999999</v>
      </c>
      <c r="AC9" s="4">
        <v>413.4</v>
      </c>
      <c r="AD9">
        <f t="shared" si="1"/>
        <v>20.669999999999998</v>
      </c>
      <c r="AE9" t="s">
        <v>41</v>
      </c>
      <c r="AF9" t="s">
        <v>41</v>
      </c>
      <c r="AG9" t="s">
        <v>41</v>
      </c>
      <c r="AH9" t="s">
        <v>41</v>
      </c>
      <c r="AI9" t="s">
        <v>41</v>
      </c>
      <c r="AJ9" t="s">
        <v>41</v>
      </c>
      <c r="AK9" t="s">
        <v>41</v>
      </c>
      <c r="AL9" t="s">
        <v>41</v>
      </c>
      <c r="AM9" t="s">
        <v>41</v>
      </c>
      <c r="AN9" t="s">
        <v>41</v>
      </c>
      <c r="AO9" t="s">
        <v>41</v>
      </c>
      <c r="AP9">
        <v>392</v>
      </c>
      <c r="AQ9">
        <v>401</v>
      </c>
      <c r="AR9">
        <v>432.6</v>
      </c>
      <c r="AS9">
        <v>422.4</v>
      </c>
      <c r="AT9">
        <v>442.2</v>
      </c>
      <c r="AU9">
        <v>437.2</v>
      </c>
      <c r="AV9">
        <v>392.6</v>
      </c>
      <c r="AW9">
        <v>386</v>
      </c>
      <c r="AX9">
        <v>4</v>
      </c>
      <c r="AY9" t="s">
        <v>42</v>
      </c>
      <c r="AZ9">
        <v>1</v>
      </c>
      <c r="BA9" t="s">
        <v>67</v>
      </c>
      <c r="BB9">
        <v>0.5</v>
      </c>
      <c r="BC9">
        <v>1</v>
      </c>
      <c r="BD9">
        <v>2</v>
      </c>
      <c r="BE9" t="s">
        <v>43</v>
      </c>
      <c r="BF9">
        <v>14</v>
      </c>
      <c r="BG9" t="s">
        <v>70</v>
      </c>
      <c r="BH9">
        <v>1.5</v>
      </c>
      <c r="BI9">
        <v>5</v>
      </c>
      <c r="BJ9" s="6" t="s">
        <v>84</v>
      </c>
      <c r="BK9" t="s">
        <v>44</v>
      </c>
      <c r="BL9">
        <v>17</v>
      </c>
      <c r="BM9" t="s">
        <v>86</v>
      </c>
      <c r="BN9">
        <v>2</v>
      </c>
      <c r="BO9">
        <v>2</v>
      </c>
      <c r="BP9">
        <v>3</v>
      </c>
      <c r="BQ9" t="s">
        <v>45</v>
      </c>
      <c r="BR9">
        <v>10</v>
      </c>
      <c r="BS9" t="s">
        <v>86</v>
      </c>
      <c r="BT9">
        <v>2</v>
      </c>
      <c r="BU9">
        <v>1</v>
      </c>
      <c r="BV9">
        <v>2</v>
      </c>
      <c r="BW9" t="s">
        <v>47</v>
      </c>
      <c r="BX9" t="s">
        <v>41</v>
      </c>
      <c r="BY9" t="s">
        <v>41</v>
      </c>
      <c r="BZ9" t="s">
        <v>41</v>
      </c>
      <c r="CA9" t="s">
        <v>41</v>
      </c>
      <c r="CB9" t="s">
        <v>41</v>
      </c>
      <c r="CC9" t="s">
        <v>48</v>
      </c>
      <c r="CD9" t="s">
        <v>41</v>
      </c>
      <c r="CE9" t="s">
        <v>41</v>
      </c>
      <c r="CF9" t="s">
        <v>41</v>
      </c>
      <c r="CG9" t="s">
        <v>41</v>
      </c>
      <c r="CH9" t="s">
        <v>41</v>
      </c>
      <c r="CI9" t="s">
        <v>49</v>
      </c>
      <c r="CJ9" t="s">
        <v>41</v>
      </c>
      <c r="CK9" t="s">
        <v>41</v>
      </c>
      <c r="CL9" t="s">
        <v>41</v>
      </c>
      <c r="CM9" t="s">
        <v>41</v>
      </c>
      <c r="CN9" t="s">
        <v>41</v>
      </c>
      <c r="CO9" t="s">
        <v>51</v>
      </c>
      <c r="CP9" t="s">
        <v>41</v>
      </c>
      <c r="CQ9" t="s">
        <v>41</v>
      </c>
      <c r="CR9" t="s">
        <v>41</v>
      </c>
      <c r="CS9" t="s">
        <v>41</v>
      </c>
      <c r="CT9" t="s">
        <v>41</v>
      </c>
      <c r="CU9" t="s">
        <v>52</v>
      </c>
      <c r="CV9" t="s">
        <v>41</v>
      </c>
      <c r="CW9" t="s">
        <v>41</v>
      </c>
      <c r="CX9" t="s">
        <v>41</v>
      </c>
      <c r="CY9" t="s">
        <v>41</v>
      </c>
      <c r="CZ9" t="s">
        <v>41</v>
      </c>
      <c r="DA9" t="s">
        <v>53</v>
      </c>
      <c r="DB9" t="s">
        <v>41</v>
      </c>
      <c r="DC9" t="s">
        <v>41</v>
      </c>
      <c r="DD9" t="s">
        <v>41</v>
      </c>
      <c r="DE9" t="s">
        <v>41</v>
      </c>
      <c r="DF9" t="s">
        <v>41</v>
      </c>
      <c r="DG9" t="s">
        <v>54</v>
      </c>
      <c r="DH9" t="s">
        <v>41</v>
      </c>
      <c r="DI9" t="s">
        <v>41</v>
      </c>
      <c r="DJ9" t="s">
        <v>41</v>
      </c>
      <c r="DK9" t="s">
        <v>41</v>
      </c>
      <c r="DL9" t="s">
        <v>41</v>
      </c>
      <c r="DM9" t="s">
        <v>55</v>
      </c>
      <c r="DN9" t="s">
        <v>41</v>
      </c>
      <c r="DO9" t="s">
        <v>41</v>
      </c>
      <c r="DP9" t="s">
        <v>41</v>
      </c>
      <c r="DQ9" t="s">
        <v>41</v>
      </c>
      <c r="DR9" t="s">
        <v>41</v>
      </c>
      <c r="DS9" t="s">
        <v>56</v>
      </c>
      <c r="DT9" t="s">
        <v>41</v>
      </c>
      <c r="DU9" t="s">
        <v>41</v>
      </c>
      <c r="DV9" t="s">
        <v>41</v>
      </c>
      <c r="DW9" t="s">
        <v>41</v>
      </c>
      <c r="DX9" t="s">
        <v>41</v>
      </c>
      <c r="DY9" t="s">
        <v>57</v>
      </c>
      <c r="DZ9" t="s">
        <v>41</v>
      </c>
      <c r="EA9" t="s">
        <v>41</v>
      </c>
      <c r="EB9" t="s">
        <v>41</v>
      </c>
      <c r="EC9" t="s">
        <v>41</v>
      </c>
      <c r="ED9" t="s">
        <v>41</v>
      </c>
      <c r="EE9" t="s">
        <v>58</v>
      </c>
      <c r="EF9" t="s">
        <v>41</v>
      </c>
      <c r="EG9" t="s">
        <v>41</v>
      </c>
      <c r="EH9" t="s">
        <v>41</v>
      </c>
      <c r="EI9" t="s">
        <v>41</v>
      </c>
      <c r="EJ9" t="s">
        <v>41</v>
      </c>
      <c r="EK9" t="s">
        <v>59</v>
      </c>
      <c r="EL9" t="s">
        <v>41</v>
      </c>
      <c r="EM9" t="s">
        <v>41</v>
      </c>
      <c r="EN9" t="s">
        <v>41</v>
      </c>
      <c r="EO9" t="s">
        <v>41</v>
      </c>
      <c r="EP9" t="s">
        <v>41</v>
      </c>
      <c r="EQ9" t="s">
        <v>41</v>
      </c>
      <c r="ER9" t="s">
        <v>41</v>
      </c>
      <c r="ES9" t="s">
        <v>41</v>
      </c>
      <c r="ET9" t="s">
        <v>61</v>
      </c>
      <c r="EU9" t="s">
        <v>41</v>
      </c>
      <c r="EV9" t="s">
        <v>41</v>
      </c>
      <c r="EW9" t="s">
        <v>41</v>
      </c>
      <c r="EX9" t="s">
        <v>41</v>
      </c>
      <c r="EY9" t="s">
        <v>41</v>
      </c>
      <c r="EZ9" t="s">
        <v>41</v>
      </c>
      <c r="FA9" t="s">
        <v>41</v>
      </c>
      <c r="FB9" t="s">
        <v>41</v>
      </c>
      <c r="FC9" t="s">
        <v>62</v>
      </c>
      <c r="FD9" t="s">
        <v>41</v>
      </c>
      <c r="FE9" t="s">
        <v>41</v>
      </c>
      <c r="FF9" t="s">
        <v>41</v>
      </c>
      <c r="FG9" t="s">
        <v>41</v>
      </c>
    </row>
    <row r="10" spans="1:163" x14ac:dyDescent="0.3">
      <c r="A10" t="s">
        <v>66</v>
      </c>
      <c r="B10" t="s">
        <v>41</v>
      </c>
      <c r="C10" s="1">
        <v>45056</v>
      </c>
      <c r="D10" s="2">
        <v>0.55555555555555558</v>
      </c>
      <c r="E10">
        <v>7</v>
      </c>
      <c r="F10">
        <v>40</v>
      </c>
      <c r="G10">
        <v>9.3000000000000007</v>
      </c>
      <c r="H10">
        <v>0.1</v>
      </c>
      <c r="I10" t="s">
        <v>41</v>
      </c>
      <c r="J10" t="s">
        <v>41</v>
      </c>
      <c r="K10" t="s">
        <v>41</v>
      </c>
      <c r="L10" t="s">
        <v>41</v>
      </c>
      <c r="M10" t="s">
        <v>41</v>
      </c>
      <c r="N10" t="s">
        <v>41</v>
      </c>
      <c r="O10" t="s">
        <v>41</v>
      </c>
      <c r="P10" t="s">
        <v>41</v>
      </c>
      <c r="Q10" t="s">
        <v>41</v>
      </c>
      <c r="R10" t="s">
        <v>41</v>
      </c>
      <c r="S10" t="s">
        <v>41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 s="4">
        <v>356</v>
      </c>
      <c r="AB10">
        <f t="shared" si="0"/>
        <v>17.8</v>
      </c>
      <c r="AC10" s="4">
        <v>437.4</v>
      </c>
      <c r="AD10">
        <f t="shared" si="1"/>
        <v>21.869999999999997</v>
      </c>
      <c r="AE10" t="s">
        <v>41</v>
      </c>
      <c r="AF10" t="s">
        <v>41</v>
      </c>
      <c r="AG10" t="s">
        <v>41</v>
      </c>
      <c r="AH10" t="s">
        <v>41</v>
      </c>
      <c r="AI10" t="s">
        <v>41</v>
      </c>
      <c r="AJ10" t="s">
        <v>41</v>
      </c>
      <c r="AK10" t="s">
        <v>41</v>
      </c>
      <c r="AL10" t="s">
        <v>41</v>
      </c>
      <c r="AM10" t="s">
        <v>41</v>
      </c>
      <c r="AN10" t="s">
        <v>41</v>
      </c>
      <c r="AO10" t="s">
        <v>41</v>
      </c>
      <c r="AP10" t="s">
        <v>41</v>
      </c>
      <c r="AQ10" t="s">
        <v>41</v>
      </c>
      <c r="AR10">
        <v>422</v>
      </c>
      <c r="AS10">
        <v>428.2</v>
      </c>
      <c r="AT10">
        <v>458.4</v>
      </c>
      <c r="AU10">
        <v>443.2</v>
      </c>
      <c r="AV10">
        <v>412.8</v>
      </c>
      <c r="AW10">
        <v>459.6</v>
      </c>
      <c r="AX10">
        <v>4</v>
      </c>
      <c r="AY10" t="s">
        <v>42</v>
      </c>
      <c r="AZ10">
        <v>1</v>
      </c>
      <c r="BA10" t="s">
        <v>91</v>
      </c>
      <c r="BB10">
        <v>2</v>
      </c>
      <c r="BC10">
        <v>1</v>
      </c>
      <c r="BD10">
        <v>5</v>
      </c>
      <c r="BE10" t="s">
        <v>43</v>
      </c>
      <c r="BF10">
        <v>6</v>
      </c>
      <c r="BG10" t="s">
        <v>86</v>
      </c>
      <c r="BH10" s="6" t="s">
        <v>84</v>
      </c>
      <c r="BI10">
        <v>2</v>
      </c>
      <c r="BJ10">
        <v>4</v>
      </c>
      <c r="BK10" t="s">
        <v>44</v>
      </c>
      <c r="BL10">
        <v>18</v>
      </c>
      <c r="BM10" t="s">
        <v>86</v>
      </c>
      <c r="BN10" s="6" t="s">
        <v>84</v>
      </c>
      <c r="BO10">
        <v>2</v>
      </c>
      <c r="BP10">
        <v>4</v>
      </c>
      <c r="BQ10" t="s">
        <v>45</v>
      </c>
      <c r="BR10">
        <v>7</v>
      </c>
      <c r="BS10" t="s">
        <v>86</v>
      </c>
      <c r="BT10" s="6" t="s">
        <v>74</v>
      </c>
      <c r="BU10">
        <v>1</v>
      </c>
      <c r="BV10">
        <v>5</v>
      </c>
      <c r="BW10" t="s">
        <v>47</v>
      </c>
      <c r="BX10" t="s">
        <v>41</v>
      </c>
      <c r="BY10" t="s">
        <v>41</v>
      </c>
      <c r="BZ10" t="s">
        <v>41</v>
      </c>
      <c r="CA10" t="s">
        <v>41</v>
      </c>
      <c r="CB10" t="s">
        <v>41</v>
      </c>
      <c r="CC10" t="s">
        <v>48</v>
      </c>
      <c r="CD10" t="s">
        <v>41</v>
      </c>
      <c r="CE10" t="s">
        <v>41</v>
      </c>
      <c r="CF10" t="s">
        <v>41</v>
      </c>
      <c r="CG10" t="s">
        <v>41</v>
      </c>
      <c r="CH10" t="s">
        <v>41</v>
      </c>
      <c r="CI10" t="s">
        <v>49</v>
      </c>
      <c r="CJ10" t="s">
        <v>41</v>
      </c>
      <c r="CK10" t="s">
        <v>41</v>
      </c>
      <c r="CL10" t="s">
        <v>41</v>
      </c>
      <c r="CM10" t="s">
        <v>41</v>
      </c>
      <c r="CN10" t="s">
        <v>41</v>
      </c>
      <c r="CO10" t="s">
        <v>51</v>
      </c>
      <c r="CP10" t="s">
        <v>41</v>
      </c>
      <c r="CQ10" t="s">
        <v>41</v>
      </c>
      <c r="CR10" t="s">
        <v>41</v>
      </c>
      <c r="CS10" t="s">
        <v>41</v>
      </c>
      <c r="CT10" t="s">
        <v>41</v>
      </c>
      <c r="CU10" t="s">
        <v>52</v>
      </c>
      <c r="CV10" t="s">
        <v>41</v>
      </c>
      <c r="CW10" t="s">
        <v>41</v>
      </c>
      <c r="CX10" t="s">
        <v>41</v>
      </c>
      <c r="CY10" t="s">
        <v>41</v>
      </c>
      <c r="CZ10" t="s">
        <v>41</v>
      </c>
      <c r="DA10" t="s">
        <v>53</v>
      </c>
      <c r="DB10" t="s">
        <v>41</v>
      </c>
      <c r="DC10" t="s">
        <v>41</v>
      </c>
      <c r="DD10" t="s">
        <v>41</v>
      </c>
      <c r="DE10" t="s">
        <v>41</v>
      </c>
      <c r="DF10" t="s">
        <v>41</v>
      </c>
      <c r="DG10" t="s">
        <v>54</v>
      </c>
      <c r="DH10" t="s">
        <v>41</v>
      </c>
      <c r="DI10" t="s">
        <v>41</v>
      </c>
      <c r="DJ10" t="s">
        <v>41</v>
      </c>
      <c r="DK10" t="s">
        <v>41</v>
      </c>
      <c r="DL10" t="s">
        <v>41</v>
      </c>
      <c r="DM10" t="s">
        <v>55</v>
      </c>
      <c r="DN10" t="s">
        <v>41</v>
      </c>
      <c r="DO10" t="s">
        <v>41</v>
      </c>
      <c r="DP10" t="s">
        <v>41</v>
      </c>
      <c r="DQ10" t="s">
        <v>41</v>
      </c>
      <c r="DR10" t="s">
        <v>41</v>
      </c>
      <c r="DS10" t="s">
        <v>56</v>
      </c>
      <c r="DT10" t="s">
        <v>41</v>
      </c>
      <c r="DU10" t="s">
        <v>41</v>
      </c>
      <c r="DV10" t="s">
        <v>41</v>
      </c>
      <c r="DW10" t="s">
        <v>41</v>
      </c>
      <c r="DX10" t="s">
        <v>41</v>
      </c>
      <c r="DY10" t="s">
        <v>57</v>
      </c>
      <c r="DZ10" t="s">
        <v>41</v>
      </c>
      <c r="EA10" t="s">
        <v>41</v>
      </c>
      <c r="EB10" t="s">
        <v>41</v>
      </c>
      <c r="EC10" t="s">
        <v>41</v>
      </c>
      <c r="ED10" t="s">
        <v>41</v>
      </c>
      <c r="EE10" t="s">
        <v>58</v>
      </c>
      <c r="EF10" t="s">
        <v>41</v>
      </c>
      <c r="EG10" t="s">
        <v>41</v>
      </c>
      <c r="EH10" t="s">
        <v>41</v>
      </c>
      <c r="EI10" t="s">
        <v>41</v>
      </c>
      <c r="EJ10" t="s">
        <v>41</v>
      </c>
      <c r="EK10" t="s">
        <v>59</v>
      </c>
      <c r="EL10" t="s">
        <v>41</v>
      </c>
      <c r="EM10" t="s">
        <v>41</v>
      </c>
      <c r="EN10" t="s">
        <v>41</v>
      </c>
      <c r="EO10" t="s">
        <v>41</v>
      </c>
      <c r="EP10" t="s">
        <v>41</v>
      </c>
      <c r="EQ10" t="s">
        <v>41</v>
      </c>
      <c r="ER10" t="s">
        <v>41</v>
      </c>
      <c r="ES10" t="s">
        <v>41</v>
      </c>
      <c r="ET10" t="s">
        <v>61</v>
      </c>
      <c r="EU10" t="s">
        <v>41</v>
      </c>
      <c r="EV10" t="s">
        <v>41</v>
      </c>
      <c r="EW10" t="s">
        <v>41</v>
      </c>
      <c r="EX10" t="s">
        <v>41</v>
      </c>
      <c r="EY10" t="s">
        <v>41</v>
      </c>
      <c r="EZ10" t="s">
        <v>41</v>
      </c>
      <c r="FA10" t="s">
        <v>41</v>
      </c>
      <c r="FB10" t="s">
        <v>41</v>
      </c>
      <c r="FC10" t="s">
        <v>62</v>
      </c>
      <c r="FD10" t="s">
        <v>41</v>
      </c>
      <c r="FE10" t="s">
        <v>41</v>
      </c>
      <c r="FF10" t="s">
        <v>41</v>
      </c>
      <c r="FG10" t="s">
        <v>41</v>
      </c>
    </row>
    <row r="12" spans="1:163" x14ac:dyDescent="0.3">
      <c r="C12" s="1"/>
    </row>
    <row r="13" spans="1:163" x14ac:dyDescent="0.3">
      <c r="C13" s="1"/>
    </row>
    <row r="14" spans="1:163" x14ac:dyDescent="0.3">
      <c r="C14" s="1"/>
    </row>
    <row r="15" spans="1:163" x14ac:dyDescent="0.3">
      <c r="C15" s="1"/>
    </row>
    <row r="16" spans="1:163" x14ac:dyDescent="0.3">
      <c r="C16" s="1"/>
    </row>
    <row r="17" spans="3:44" x14ac:dyDescent="0.3">
      <c r="C17" s="1"/>
    </row>
    <row r="18" spans="3:44" x14ac:dyDescent="0.3">
      <c r="C18" s="1"/>
      <c r="AR18" t="s">
        <v>41</v>
      </c>
    </row>
    <row r="19" spans="3:44" x14ac:dyDescent="0.3">
      <c r="C19" s="1"/>
    </row>
    <row r="20" spans="3:44" x14ac:dyDescent="0.3">
      <c r="C20" s="1"/>
    </row>
    <row r="32" spans="3:44" x14ac:dyDescent="0.3">
      <c r="AJ32" t="s">
        <v>41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Nissilä Jaakko (FMI)</dc:creator>
  <cp:lastModifiedBy>Leppänen Leena (FMI)</cp:lastModifiedBy>
  <dcterms:created xsi:type="dcterms:W3CDTF">2023-05-23T08:11:17Z</dcterms:created>
  <dcterms:modified xsi:type="dcterms:W3CDTF">2025-06-17T09:55:23Z</dcterms:modified>
</cp:coreProperties>
</file>